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BVA" sheetId="2" r:id="rId5"/>
    <sheet state="visible" name="TL" sheetId="3" r:id="rId6"/>
  </sheets>
  <definedNames/>
  <calcPr/>
  <extLst>
    <ext uri="GoogleSheetsCustomDataVersion1">
      <go:sheetsCustomData xmlns:go="http://customooxmlschemas.google.com/" r:id="rId7" roundtripDataSignature="AMtx7mhlMGBa78ZE7oskAqKEZW2jnGzWog=="/>
    </ext>
  </extLst>
</workbook>
</file>

<file path=xl/sharedStrings.xml><?xml version="1.0" encoding="utf-8"?>
<sst xmlns="http://schemas.openxmlformats.org/spreadsheetml/2006/main" count="181" uniqueCount="78">
  <si>
    <t>Logo</t>
  </si>
  <si>
    <t>Project Name :</t>
  </si>
  <si>
    <t>From :</t>
  </si>
  <si>
    <t>To :</t>
  </si>
  <si>
    <t>Personnel costs</t>
  </si>
  <si>
    <t>Direct Personnel Costs</t>
  </si>
  <si>
    <t>A</t>
  </si>
  <si>
    <t>Item</t>
  </si>
  <si>
    <t>Type of Unit</t>
  </si>
  <si>
    <t>No. of Units</t>
  </si>
  <si>
    <t>Cost of Unit</t>
  </si>
  <si>
    <t>duration</t>
  </si>
  <si>
    <t>percentage%</t>
  </si>
  <si>
    <t>Total</t>
  </si>
  <si>
    <t>% Budget</t>
  </si>
  <si>
    <t>A1</t>
  </si>
  <si>
    <t>Person</t>
  </si>
  <si>
    <t>A2</t>
  </si>
  <si>
    <t>A3</t>
  </si>
  <si>
    <t>A4</t>
  </si>
  <si>
    <t>A5</t>
  </si>
  <si>
    <t>sub-total (A )</t>
  </si>
  <si>
    <t>Direct activities Cost</t>
  </si>
  <si>
    <t>B</t>
  </si>
  <si>
    <t>percentage</t>
  </si>
  <si>
    <t>%</t>
  </si>
  <si>
    <t>B1</t>
  </si>
  <si>
    <t>Activitites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</si>
  <si>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</si>
  <si>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</si>
  <si>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</si>
  <si>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</si>
  <si>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</si>
  <si>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</si>
  <si>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</si>
  <si>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</si>
  <si>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</si>
  <si>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sub-total (B)</t>
  </si>
  <si>
    <t>Project Support Cost</t>
  </si>
  <si>
    <t>C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</si>
  <si>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</si>
  <si>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</si>
  <si>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</si>
  <si>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</si>
  <si>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</si>
  <si>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</si>
  <si>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</si>
  <si>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</si>
  <si>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</si>
  <si>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sub-total ( C)</t>
  </si>
  <si>
    <t>total grant(A+B+C)</t>
  </si>
  <si>
    <t>Over Head 10%</t>
  </si>
  <si>
    <t>Total cost</t>
  </si>
  <si>
    <t>Maximum of 25%</t>
  </si>
  <si>
    <t>The less the better</t>
  </si>
  <si>
    <t>Direct activities Costs</t>
  </si>
  <si>
    <t>Not less than 55%</t>
  </si>
  <si>
    <t>The more the better</t>
  </si>
  <si>
    <t xml:space="preserve">Project Support Cost </t>
  </si>
  <si>
    <t>Maximum of 10%</t>
  </si>
  <si>
    <t>Over head 10%</t>
  </si>
  <si>
    <t>Grand Total</t>
  </si>
  <si>
    <t>15/04 TILL 15/05</t>
  </si>
  <si>
    <t>16/05 TILL 15/06</t>
  </si>
  <si>
    <t>16/06 TILL 15/07</t>
  </si>
  <si>
    <t>16/07 TILL 15/08</t>
  </si>
  <si>
    <t>16/08 TILL 15/09</t>
  </si>
  <si>
    <t>Transaction List From xx to xx</t>
  </si>
  <si>
    <t>15/04/2023 till 15/05/2023</t>
  </si>
  <si>
    <t>Document #</t>
  </si>
  <si>
    <t>Date</t>
  </si>
  <si>
    <t>Ref.#</t>
  </si>
  <si>
    <t>Vendor Name</t>
  </si>
  <si>
    <t>Description</t>
  </si>
  <si>
    <t>Budget Line</t>
  </si>
  <si>
    <t xml:space="preserve">Budget Item </t>
  </si>
  <si>
    <t>Amount $</t>
  </si>
  <si>
    <t>Overhead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</si>
</sst>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32">
    <font>
      <sz val="11.0"/>
      <color rgb="FF000000"/>
      <name val="Calibri"/>
      <scheme val="minor"/>
    </font>
    <font>
      <sz val="10.0"/>
      <color rgb="FF000000"/>
      <name val="Calibri"/>
    </font>
    <font>
      <sz val="10.0"/>
      <color theme="1"/>
      <name val="Calibri"/>
    </font>
    <font>
      <b/>
      <sz val="10.0"/>
      <color rgb="FF000000"/>
      <name val="Calibri"/>
    </font>
    <font>
      <b/>
      <sz val="10.0"/>
      <color rgb="FFFFFFFF"/>
      <name val="Calibri"/>
    </font>
    <font/>
    <font>
      <b/>
      <sz val="10.0"/>
      <color rgb="FFFFFFFF"/>
      <name val="Quattrocento Sans"/>
    </font>
    <font>
      <b/>
      <sz val="10.0"/>
      <color rgb="FF000000"/>
      <name val="Quattrocento Sans"/>
    </font>
    <font>
      <sz val="10.0"/>
      <color rgb="FF000000"/>
      <name val="Arial"/>
    </font>
    <font>
      <sz val="10.0"/>
      <color rgb="FF000000"/>
      <name val="Quattrocento Sans"/>
    </font>
    <font>
      <b/>
      <sz val="10.0"/>
      <color rgb="FF000000"/>
      <name val="Arial"/>
    </font>
    <font>
      <b/>
      <sz val="10.0"/>
      <color rgb="FFFFFFFF"/>
      <name val="Arial"/>
    </font>
    <font>
      <sz val="10.0"/>
      <color rgb="FFFFFFFF"/>
      <name val="Quattrocento Sans"/>
    </font>
    <font>
      <sz val="11.0"/>
      <color rgb="FF000000"/>
      <name val="Calibri"/>
    </font>
    <font>
      <b/>
      <sz val="12.0"/>
      <color rgb="FFFFFFFF"/>
      <name val="Calibri"/>
    </font>
    <font>
      <b/>
      <sz val="11.0"/>
      <color rgb="FF000000"/>
      <name val="Calibri"/>
    </font>
    <font>
      <b/>
      <sz val="9.0"/>
      <color rgb="FFFFFFFF"/>
      <name val="Quattrocento Sans"/>
    </font>
    <font>
      <b/>
      <sz val="9.0"/>
      <color rgb="FF000000"/>
      <name val="Quattrocento Sans"/>
    </font>
    <font>
      <sz val="11.0"/>
      <color theme="1"/>
      <name val="Calibri"/>
    </font>
    <font>
      <color theme="1"/>
      <name val="Arial"/>
    </font>
    <font>
      <sz val="11.0"/>
      <color rgb="FF000000"/>
      <name val="Quattrocento Sans"/>
    </font>
    <font>
      <b/>
      <sz val="11.0"/>
      <color rgb="FF000000"/>
      <name val="Arial"/>
    </font>
    <font>
      <b/>
      <sz val="11.0"/>
      <color rgb="FF000000"/>
      <name val="Quattrocento Sans"/>
    </font>
    <font>
      <color rgb="FF212121"/>
      <name val="Arial"/>
    </font>
    <font>
      <sz val="11.0"/>
      <color rgb="FF000000"/>
      <name val="Arial"/>
    </font>
    <font>
      <sz val="9.0"/>
      <color rgb="FF000000"/>
      <name val="Quattrocento Sans"/>
    </font>
    <font>
      <b/>
      <sz val="12.0"/>
      <color rgb="FFFFFFFF"/>
      <name val="Quattrocento Sans"/>
    </font>
    <font>
      <b/>
      <sz val="11.0"/>
      <color rgb="FFFFFFFF"/>
      <name val="Calibri"/>
    </font>
    <font>
      <color theme="1"/>
      <name val="Calibri"/>
      <scheme val="minor"/>
    </font>
    <font>
      <b/>
      <sz val="15.0"/>
      <color theme="1"/>
      <name val="Calibri"/>
    </font>
    <font>
      <b/>
      <sz val="15.0"/>
      <color theme="1"/>
      <name val="Calibri"/>
      <scheme val="minor"/>
    </font>
    <font>
      <b/>
      <sz val="14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4A5C4"/>
        <bgColor rgb="FF44A5C4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D6DCE4"/>
        <bgColor rgb="FFD6DCE4"/>
      </patternFill>
    </fill>
  </fills>
  <borders count="3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7F7F7F"/>
      </right>
      <top style="thin">
        <color rgb="FF000000"/>
      </top>
      <bottom/>
    </border>
    <border>
      <left style="thin">
        <color rgb="FF7F7F7F"/>
      </left>
      <right style="thin">
        <color rgb="FF7F7F7F"/>
      </right>
      <top/>
      <bottom/>
    </border>
    <border>
      <left style="thin">
        <color rgb="FF7F7F7F"/>
      </left>
      <right style="thin">
        <color rgb="FF7F7F7F"/>
      </right>
      <top style="thin">
        <color rgb="FF000000"/>
      </top>
      <bottom/>
    </border>
    <border>
      <left style="thin">
        <color rgb="FF7F7F7F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/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right/>
      <top/>
      <bottom/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center"/>
    </xf>
    <xf borderId="2" fillId="0" fontId="5" numFmtId="0" xfId="0" applyBorder="1" applyFont="1"/>
    <xf borderId="3" fillId="3" fontId="3" numFmtId="0" xfId="0" applyAlignment="1" applyBorder="1" applyFill="1" applyFont="1">
      <alignment horizontal="center"/>
    </xf>
    <xf borderId="4" fillId="4" fontId="6" numFmtId="0" xfId="0" applyAlignment="1" applyBorder="1" applyFill="1" applyFont="1">
      <alignment horizontal="center"/>
    </xf>
    <xf borderId="5" fillId="4" fontId="6" numFmtId="0" xfId="0" applyAlignment="1" applyBorder="1" applyFont="1">
      <alignment horizontal="center"/>
    </xf>
    <xf borderId="6" fillId="4" fontId="6" numFmtId="0" xfId="0" applyAlignment="1" applyBorder="1" applyFont="1">
      <alignment horizontal="center"/>
    </xf>
    <xf borderId="7" fillId="4" fontId="7" numFmtId="0" xfId="0" applyAlignment="1" applyBorder="1" applyFont="1">
      <alignment horizontal="center"/>
    </xf>
    <xf borderId="8" fillId="0" fontId="5" numFmtId="0" xfId="0" applyBorder="1" applyFont="1"/>
    <xf borderId="9" fillId="4" fontId="6" numFmtId="0" xfId="0" applyAlignment="1" applyBorder="1" applyFont="1">
      <alignment horizontal="center"/>
    </xf>
    <xf borderId="10" fillId="5" fontId="8" numFmtId="0" xfId="0" applyAlignment="1" applyBorder="1" applyFill="1" applyFont="1">
      <alignment horizontal="center"/>
    </xf>
    <xf borderId="10" fillId="5" fontId="9" numFmtId="0" xfId="0" applyAlignment="1" applyBorder="1" applyFont="1">
      <alignment horizontal="center"/>
    </xf>
    <xf borderId="11" fillId="0" fontId="8" numFmtId="164" xfId="0" applyAlignment="1" applyBorder="1" applyFont="1" applyNumberFormat="1">
      <alignment horizontal="center" readingOrder="0"/>
    </xf>
    <xf borderId="11" fillId="0" fontId="8" numFmtId="0" xfId="0" applyAlignment="1" applyBorder="1" applyFont="1">
      <alignment horizontal="center" readingOrder="0"/>
    </xf>
    <xf borderId="12" fillId="0" fontId="8" numFmtId="10" xfId="0" applyAlignment="1" applyBorder="1" applyFont="1" applyNumberFormat="1">
      <alignment horizontal="center" readingOrder="0"/>
    </xf>
    <xf borderId="13" fillId="5" fontId="9" numFmtId="164" xfId="0" applyBorder="1" applyFont="1" applyNumberFormat="1"/>
    <xf borderId="14" fillId="0" fontId="8" numFmtId="10" xfId="0" applyAlignment="1" applyBorder="1" applyFont="1" applyNumberFormat="1">
      <alignment horizontal="right" vertical="center"/>
    </xf>
    <xf borderId="15" fillId="5" fontId="8" numFmtId="0" xfId="0" applyAlignment="1" applyBorder="1" applyFont="1">
      <alignment horizontal="center"/>
    </xf>
    <xf borderId="16" fillId="0" fontId="9" numFmtId="0" xfId="0" applyAlignment="1" applyBorder="1" applyFont="1">
      <alignment horizontal="center"/>
    </xf>
    <xf borderId="16" fillId="0" fontId="8" numFmtId="164" xfId="0" applyAlignment="1" applyBorder="1" applyFont="1" applyNumberFormat="1">
      <alignment horizontal="center"/>
    </xf>
    <xf borderId="12" fillId="0" fontId="8" numFmtId="10" xfId="0" applyAlignment="1" applyBorder="1" applyFont="1" applyNumberFormat="1">
      <alignment horizontal="center"/>
    </xf>
    <xf borderId="10" fillId="5" fontId="9" numFmtId="10" xfId="0" applyAlignment="1" applyBorder="1" applyFont="1" applyNumberFormat="1">
      <alignment horizontal="center"/>
    </xf>
    <xf borderId="15" fillId="5" fontId="9" numFmtId="0" xfId="0" applyAlignment="1" applyBorder="1" applyFont="1">
      <alignment horizontal="center"/>
    </xf>
    <xf borderId="17" fillId="0" fontId="5" numFmtId="0" xfId="0" applyBorder="1" applyFont="1"/>
    <xf borderId="18" fillId="3" fontId="3" numFmtId="0" xfId="0" applyAlignment="1" applyBorder="1" applyFont="1">
      <alignment horizontal="center"/>
    </xf>
    <xf borderId="18" fillId="3" fontId="1" numFmtId="0" xfId="0" applyBorder="1" applyFont="1"/>
    <xf borderId="18" fillId="3" fontId="1" numFmtId="0" xfId="0" applyAlignment="1" applyBorder="1" applyFont="1">
      <alignment horizontal="center"/>
    </xf>
    <xf borderId="18" fillId="3" fontId="3" numFmtId="164" xfId="0" applyBorder="1" applyFont="1" applyNumberFormat="1"/>
    <xf borderId="10" fillId="6" fontId="9" numFmtId="10" xfId="0" applyAlignment="1" applyBorder="1" applyFill="1" applyFont="1" applyNumberFormat="1">
      <alignment horizontal="center"/>
    </xf>
    <xf borderId="19" fillId="3" fontId="3" numFmtId="0" xfId="0" applyAlignment="1" applyBorder="1" applyFont="1">
      <alignment horizontal="center"/>
    </xf>
    <xf borderId="20" fillId="0" fontId="5" numFmtId="0" xfId="0" applyBorder="1" applyFont="1"/>
    <xf borderId="21" fillId="4" fontId="6" numFmtId="0" xfId="0" applyAlignment="1" applyBorder="1" applyFont="1">
      <alignment horizontal="center"/>
    </xf>
    <xf borderId="22" fillId="3" fontId="10" numFmtId="0" xfId="0" applyAlignment="1" applyBorder="1" applyFont="1">
      <alignment horizontal="center"/>
    </xf>
    <xf borderId="12" fillId="0" fontId="5" numFmtId="0" xfId="0" applyBorder="1" applyFont="1"/>
    <xf borderId="11" fillId="0" fontId="5" numFmtId="0" xfId="0" applyBorder="1" applyFont="1"/>
    <xf borderId="23" fillId="3" fontId="7" numFmtId="0" xfId="0" applyBorder="1" applyFont="1"/>
    <xf borderId="24" fillId="3" fontId="7" numFmtId="0" xfId="0" applyAlignment="1" applyBorder="1" applyFont="1">
      <alignment horizontal="center"/>
    </xf>
    <xf borderId="25" fillId="5" fontId="1" numFmtId="0" xfId="0" applyAlignment="1" applyBorder="1" applyFont="1">
      <alignment horizontal="center"/>
    </xf>
    <xf borderId="16" fillId="0" fontId="8" numFmtId="0" xfId="0" applyAlignment="1" applyBorder="1" applyFont="1">
      <alignment horizontal="center"/>
    </xf>
    <xf borderId="13" fillId="0" fontId="8" numFmtId="0" xfId="0" applyAlignment="1" applyBorder="1" applyFont="1">
      <alignment horizontal="center"/>
    </xf>
    <xf borderId="13" fillId="0" fontId="8" numFmtId="10" xfId="0" applyAlignment="1" applyBorder="1" applyFont="1" applyNumberFormat="1">
      <alignment horizontal="center"/>
    </xf>
    <xf borderId="26" fillId="5" fontId="8" numFmtId="0" xfId="0" applyAlignment="1" applyBorder="1" applyFont="1">
      <alignment horizontal="center"/>
    </xf>
    <xf borderId="27" fillId="5" fontId="8" numFmtId="0" xfId="0" applyAlignment="1" applyBorder="1" applyFont="1">
      <alignment horizontal="center"/>
    </xf>
    <xf borderId="13" fillId="5" fontId="8" numFmtId="0" xfId="0" applyAlignment="1" applyBorder="1" applyFont="1">
      <alignment horizontal="center"/>
    </xf>
    <xf borderId="18" fillId="3" fontId="7" numFmtId="0" xfId="0" applyAlignment="1" applyBorder="1" applyFont="1">
      <alignment horizontal="center"/>
    </xf>
    <xf borderId="18" fillId="3" fontId="9" numFmtId="0" xfId="0" applyAlignment="1" applyBorder="1" applyFont="1">
      <alignment horizontal="center"/>
    </xf>
    <xf borderId="25" fillId="3" fontId="7" numFmtId="164" xfId="0" applyAlignment="1" applyBorder="1" applyFont="1" applyNumberFormat="1">
      <alignment horizontal="center"/>
    </xf>
    <xf borderId="10" fillId="7" fontId="9" numFmtId="10" xfId="0" applyAlignment="1" applyBorder="1" applyFill="1" applyFont="1" applyNumberFormat="1">
      <alignment horizontal="center"/>
    </xf>
    <xf borderId="28" fillId="2" fontId="6" numFmtId="0" xfId="0" applyAlignment="1" applyBorder="1" applyFont="1">
      <alignment horizontal="center"/>
    </xf>
    <xf borderId="18" fillId="5" fontId="9" numFmtId="0" xfId="0" applyAlignment="1" applyBorder="1" applyFont="1">
      <alignment horizontal="center"/>
    </xf>
    <xf borderId="25" fillId="5" fontId="9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7" fillId="4" fontId="6" numFmtId="0" xfId="0" applyAlignment="1" applyBorder="1" applyFont="1">
      <alignment horizontal="center"/>
    </xf>
    <xf borderId="25" fillId="4" fontId="7" numFmtId="0" xfId="0" applyAlignment="1" applyBorder="1" applyFont="1">
      <alignment horizontal="center"/>
    </xf>
    <xf borderId="15" fillId="4" fontId="7" numFmtId="0" xfId="0" applyAlignment="1" applyBorder="1" applyFont="1">
      <alignment horizontal="center"/>
    </xf>
    <xf borderId="21" fillId="2" fontId="6" numFmtId="0" xfId="0" applyAlignment="1" applyBorder="1" applyFont="1">
      <alignment horizontal="center"/>
    </xf>
    <xf borderId="13" fillId="5" fontId="1" numFmtId="0" xfId="0" applyAlignment="1" applyBorder="1" applyFont="1">
      <alignment horizontal="center"/>
    </xf>
    <xf borderId="11" fillId="0" fontId="8" numFmtId="0" xfId="0" applyAlignment="1" applyBorder="1" applyFont="1">
      <alignment horizontal="center"/>
    </xf>
    <xf borderId="29" fillId="0" fontId="8" numFmtId="10" xfId="0" applyAlignment="1" applyBorder="1" applyFont="1" applyNumberFormat="1">
      <alignment horizontal="center"/>
    </xf>
    <xf borderId="17" fillId="0" fontId="1" numFmtId="0" xfId="0" applyAlignment="1" applyBorder="1" applyFont="1">
      <alignment horizontal="center"/>
    </xf>
    <xf borderId="13" fillId="3" fontId="7" numFmtId="0" xfId="0" applyAlignment="1" applyBorder="1" applyFont="1">
      <alignment horizontal="center"/>
    </xf>
    <xf borderId="13" fillId="8" fontId="7" numFmtId="0" xfId="0" applyAlignment="1" applyBorder="1" applyFill="1" applyFont="1">
      <alignment horizontal="center"/>
    </xf>
    <xf borderId="18" fillId="8" fontId="9" numFmtId="0" xfId="0" applyAlignment="1" applyBorder="1" applyFont="1">
      <alignment horizontal="center"/>
    </xf>
    <xf borderId="25" fillId="8" fontId="7" numFmtId="164" xfId="0" applyAlignment="1" applyBorder="1" applyFont="1" applyNumberFormat="1">
      <alignment horizontal="center"/>
    </xf>
    <xf borderId="10" fillId="8" fontId="9" numFmtId="10" xfId="0" applyAlignment="1" applyBorder="1" applyFont="1" applyNumberFormat="1">
      <alignment horizontal="center"/>
    </xf>
    <xf borderId="18" fillId="3" fontId="9" numFmtId="0" xfId="0" applyBorder="1" applyFont="1"/>
    <xf borderId="13" fillId="3" fontId="9" numFmtId="164" xfId="0" applyBorder="1" applyFont="1" applyNumberFormat="1"/>
    <xf borderId="30" fillId="5" fontId="7" numFmtId="0" xfId="0" applyAlignment="1" applyBorder="1" applyFont="1">
      <alignment horizontal="center"/>
    </xf>
    <xf borderId="0" fillId="3" fontId="3" numFmtId="0" xfId="0" applyAlignment="1" applyFont="1">
      <alignment horizontal="center"/>
    </xf>
    <xf borderId="11" fillId="2" fontId="11" numFmtId="0" xfId="0" applyAlignment="1" applyBorder="1" applyFont="1">
      <alignment horizontal="center" vertical="top"/>
    </xf>
    <xf borderId="13" fillId="2" fontId="12" numFmtId="0" xfId="0" applyAlignment="1" applyBorder="1" applyFont="1">
      <alignment horizontal="center"/>
    </xf>
    <xf borderId="10" fillId="3" fontId="9" numFmtId="164" xfId="0" applyAlignment="1" applyBorder="1" applyFont="1" applyNumberFormat="1">
      <alignment horizontal="center"/>
    </xf>
    <xf borderId="18" fillId="5" fontId="9" numFmtId="10" xfId="0" applyAlignment="1" applyBorder="1" applyFont="1" applyNumberFormat="1">
      <alignment horizontal="center"/>
    </xf>
    <xf borderId="11" fillId="2" fontId="10" numFmtId="0" xfId="0" applyAlignment="1" applyBorder="1" applyFont="1">
      <alignment horizontal="center" vertical="top"/>
    </xf>
    <xf borderId="13" fillId="2" fontId="6" numFmtId="0" xfId="0" applyAlignment="1" applyBorder="1" applyFont="1">
      <alignment horizontal="center"/>
    </xf>
    <xf borderId="18" fillId="5" fontId="9" numFmtId="9" xfId="0" applyAlignment="1" applyBorder="1" applyFont="1" applyNumberFormat="1">
      <alignment horizontal="center"/>
    </xf>
    <xf borderId="0" fillId="0" fontId="3" numFmtId="0" xfId="0" applyAlignment="1" applyFont="1">
      <alignment vertical="top"/>
    </xf>
    <xf borderId="31" fillId="2" fontId="10" numFmtId="0" xfId="0" applyAlignment="1" applyBorder="1" applyFont="1">
      <alignment horizontal="center" vertical="top"/>
    </xf>
    <xf borderId="25" fillId="2" fontId="6" numFmtId="0" xfId="0" applyAlignment="1" applyBorder="1" applyFont="1">
      <alignment horizontal="center"/>
    </xf>
    <xf borderId="18" fillId="9" fontId="3" numFmtId="164" xfId="0" applyAlignment="1" applyBorder="1" applyFill="1" applyFont="1" applyNumberFormat="1">
      <alignment vertical="top"/>
    </xf>
    <xf borderId="0" fillId="0" fontId="13" numFmtId="0" xfId="0" applyFont="1"/>
    <xf borderId="1" fillId="2" fontId="14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3" fillId="3" fontId="15" numFmtId="0" xfId="0" applyAlignment="1" applyBorder="1" applyFont="1">
      <alignment horizontal="center"/>
    </xf>
    <xf borderId="4" fillId="4" fontId="16" numFmtId="0" xfId="0" applyAlignment="1" applyBorder="1" applyFont="1">
      <alignment horizontal="center"/>
    </xf>
    <xf borderId="5" fillId="4" fontId="16" numFmtId="0" xfId="0" applyAlignment="1" applyBorder="1" applyFont="1">
      <alignment horizontal="center"/>
    </xf>
    <xf borderId="6" fillId="4" fontId="16" numFmtId="0" xfId="0" applyAlignment="1" applyBorder="1" applyFont="1">
      <alignment horizontal="center"/>
    </xf>
    <xf borderId="7" fillId="4" fontId="17" numFmtId="0" xfId="0" applyAlignment="1" applyBorder="1" applyFont="1">
      <alignment horizontal="center"/>
    </xf>
    <xf borderId="0" fillId="0" fontId="18" numFmtId="0" xfId="0" applyFont="1"/>
    <xf borderId="7" fillId="4" fontId="17" numFmtId="0" xfId="0" applyAlignment="1" applyBorder="1" applyFont="1">
      <alignment horizontal="center" readingOrder="0"/>
    </xf>
    <xf borderId="9" fillId="4" fontId="16" numFmtId="0" xfId="0" applyAlignment="1" applyBorder="1" applyFont="1">
      <alignment horizontal="center"/>
    </xf>
    <xf borderId="13" fillId="0" fontId="19" numFmtId="0" xfId="0" applyBorder="1" applyFont="1"/>
    <xf borderId="11" fillId="0" fontId="19" numFmtId="0" xfId="0" applyAlignment="1" applyBorder="1" applyFont="1">
      <alignment horizontal="center"/>
    </xf>
    <xf borderId="11" fillId="0" fontId="19" numFmtId="0" xfId="0" applyAlignment="1" applyBorder="1" applyFont="1">
      <alignment horizontal="center" shrinkToFit="0" wrapText="1"/>
    </xf>
    <xf borderId="11" fillId="0" fontId="19" numFmtId="165" xfId="0" applyAlignment="1" applyBorder="1" applyFont="1" applyNumberFormat="1">
      <alignment horizontal="center"/>
    </xf>
    <xf borderId="11" fillId="0" fontId="19" numFmtId="0" xfId="0" applyAlignment="1" applyBorder="1" applyFont="1">
      <alignment horizontal="center"/>
    </xf>
    <xf borderId="11" fillId="0" fontId="19" numFmtId="9" xfId="0" applyAlignment="1" applyBorder="1" applyFont="1" applyNumberFormat="1">
      <alignment horizontal="center"/>
    </xf>
    <xf borderId="11" fillId="0" fontId="19" numFmtId="165" xfId="0" applyAlignment="1" applyBorder="1" applyFont="1" applyNumberFormat="1">
      <alignment horizontal="right"/>
    </xf>
    <xf borderId="10" fillId="5" fontId="20" numFmtId="10" xfId="0" applyAlignment="1" applyBorder="1" applyFont="1" applyNumberFormat="1">
      <alignment horizontal="center"/>
    </xf>
    <xf borderId="13" fillId="5" fontId="20" numFmtId="164" xfId="0" applyAlignment="1" applyBorder="1" applyFont="1" applyNumberFormat="1">
      <alignment readingOrder="0"/>
    </xf>
    <xf borderId="13" fillId="5" fontId="20" numFmtId="164" xfId="0" applyBorder="1" applyFont="1" applyNumberFormat="1"/>
    <xf borderId="17" fillId="0" fontId="19" numFmtId="0" xfId="0" applyBorder="1" applyFont="1"/>
    <xf borderId="16" fillId="0" fontId="19" numFmtId="0" xfId="0" applyAlignment="1" applyBorder="1" applyFont="1">
      <alignment horizontal="center"/>
    </xf>
    <xf borderId="16" fillId="0" fontId="19" numFmtId="0" xfId="0" applyAlignment="1" applyBorder="1" applyFont="1">
      <alignment horizontal="center" shrinkToFit="0" wrapText="1"/>
    </xf>
    <xf borderId="16" fillId="0" fontId="19" numFmtId="165" xfId="0" applyAlignment="1" applyBorder="1" applyFont="1" applyNumberFormat="1">
      <alignment horizontal="center"/>
    </xf>
    <xf borderId="16" fillId="0" fontId="19" numFmtId="9" xfId="0" applyAlignment="1" applyBorder="1" applyFont="1" applyNumberFormat="1">
      <alignment horizontal="center"/>
    </xf>
    <xf borderId="16" fillId="0" fontId="19" numFmtId="165" xfId="0" applyAlignment="1" applyBorder="1" applyFont="1" applyNumberFormat="1">
      <alignment horizontal="right"/>
    </xf>
    <xf borderId="18" fillId="3" fontId="15" numFmtId="0" xfId="0" applyAlignment="1" applyBorder="1" applyFont="1">
      <alignment horizontal="center"/>
    </xf>
    <xf borderId="18" fillId="3" fontId="13" numFmtId="0" xfId="0" applyBorder="1" applyFont="1"/>
    <xf borderId="18" fillId="3" fontId="13" numFmtId="0" xfId="0" applyAlignment="1" applyBorder="1" applyFont="1">
      <alignment horizontal="center"/>
    </xf>
    <xf borderId="18" fillId="3" fontId="15" numFmtId="164" xfId="0" applyBorder="1" applyFont="1" applyNumberFormat="1"/>
    <xf borderId="10" fillId="6" fontId="20" numFmtId="10" xfId="0" applyAlignment="1" applyBorder="1" applyFont="1" applyNumberFormat="1">
      <alignment horizontal="center"/>
    </xf>
    <xf borderId="19" fillId="3" fontId="15" numFmtId="0" xfId="0" applyAlignment="1" applyBorder="1" applyFont="1">
      <alignment horizontal="center"/>
    </xf>
    <xf borderId="21" fillId="4" fontId="16" numFmtId="0" xfId="0" applyAlignment="1" applyBorder="1" applyFont="1">
      <alignment horizontal="center"/>
    </xf>
    <xf borderId="22" fillId="3" fontId="21" numFmtId="0" xfId="0" applyAlignment="1" applyBorder="1" applyFont="1">
      <alignment horizontal="center"/>
    </xf>
    <xf borderId="23" fillId="3" fontId="22" numFmtId="0" xfId="0" applyBorder="1" applyFont="1"/>
    <xf borderId="24" fillId="3" fontId="22" numFmtId="0" xfId="0" applyAlignment="1" applyBorder="1" applyFont="1">
      <alignment horizontal="center"/>
    </xf>
    <xf borderId="11" fillId="0" fontId="19" numFmtId="165" xfId="0" applyBorder="1" applyFont="1" applyNumberFormat="1"/>
    <xf borderId="16" fillId="0" fontId="19" numFmtId="165" xfId="0" applyBorder="1" applyFont="1" applyNumberFormat="1"/>
    <xf borderId="13" fillId="0" fontId="23" numFmtId="0" xfId="0" applyBorder="1" applyFont="1"/>
    <xf borderId="17" fillId="0" fontId="23" numFmtId="0" xfId="0" applyBorder="1" applyFont="1"/>
    <xf borderId="16" fillId="0" fontId="23" numFmtId="0" xfId="0" applyBorder="1" applyFont="1"/>
    <xf borderId="13" fillId="5" fontId="24" numFmtId="0" xfId="0" applyAlignment="1" applyBorder="1" applyFont="1">
      <alignment horizontal="center"/>
    </xf>
    <xf borderId="26" fillId="5" fontId="24" numFmtId="0" xfId="0" applyAlignment="1" applyBorder="1" applyFont="1">
      <alignment horizontal="center"/>
    </xf>
    <xf borderId="16" fillId="0" fontId="24" numFmtId="164" xfId="0" applyAlignment="1" applyBorder="1" applyFont="1" applyNumberFormat="1">
      <alignment horizontal="center"/>
    </xf>
    <xf borderId="13" fillId="0" fontId="24" numFmtId="0" xfId="0" applyAlignment="1" applyBorder="1" applyFont="1">
      <alignment horizontal="center"/>
    </xf>
    <xf borderId="13" fillId="0" fontId="24" numFmtId="10" xfId="0" applyAlignment="1" applyBorder="1" applyFont="1" applyNumberFormat="1">
      <alignment horizontal="center"/>
    </xf>
    <xf borderId="18" fillId="3" fontId="17" numFmtId="0" xfId="0" applyAlignment="1" applyBorder="1" applyFont="1">
      <alignment horizontal="center"/>
    </xf>
    <xf borderId="18" fillId="3" fontId="25" numFmtId="0" xfId="0" applyAlignment="1" applyBorder="1" applyFont="1">
      <alignment horizontal="center"/>
    </xf>
    <xf borderId="25" fillId="3" fontId="17" numFmtId="164" xfId="0" applyAlignment="1" applyBorder="1" applyFont="1" applyNumberFormat="1">
      <alignment horizontal="center"/>
    </xf>
    <xf borderId="28" fillId="2" fontId="26" numFmtId="0" xfId="0" applyAlignment="1" applyBorder="1" applyFont="1">
      <alignment horizontal="center"/>
    </xf>
    <xf borderId="18" fillId="5" fontId="25" numFmtId="0" xfId="0" applyAlignment="1" applyBorder="1" applyFont="1">
      <alignment horizontal="center"/>
    </xf>
    <xf borderId="25" fillId="5" fontId="25" numFmtId="0" xfId="0" applyAlignment="1" applyBorder="1" applyFont="1">
      <alignment horizontal="center"/>
    </xf>
    <xf borderId="15" fillId="5" fontId="25" numFmtId="0" xfId="0" applyAlignment="1" applyBorder="1" applyFont="1">
      <alignment horizontal="center"/>
    </xf>
    <xf borderId="18" fillId="2" fontId="27" numFmtId="0" xfId="0" applyAlignment="1" applyBorder="1" applyFont="1">
      <alignment horizontal="center"/>
    </xf>
    <xf borderId="7" fillId="4" fontId="16" numFmtId="0" xfId="0" applyAlignment="1" applyBorder="1" applyFont="1">
      <alignment horizontal="center"/>
    </xf>
    <xf borderId="25" fillId="4" fontId="17" numFmtId="0" xfId="0" applyAlignment="1" applyBorder="1" applyFont="1">
      <alignment horizontal="center"/>
    </xf>
    <xf borderId="15" fillId="4" fontId="17" numFmtId="0" xfId="0" applyAlignment="1" applyBorder="1" applyFont="1">
      <alignment horizontal="center"/>
    </xf>
    <xf borderId="21" fillId="2" fontId="16" numFmtId="0" xfId="0" applyAlignment="1" applyBorder="1" applyFont="1">
      <alignment horizontal="center"/>
    </xf>
    <xf borderId="17" fillId="0" fontId="13" numFmtId="0" xfId="0" applyAlignment="1" applyBorder="1" applyFont="1">
      <alignment horizontal="center"/>
    </xf>
    <xf borderId="16" fillId="0" fontId="24" numFmtId="0" xfId="0" applyAlignment="1" applyBorder="1" applyFont="1">
      <alignment horizontal="center"/>
    </xf>
    <xf borderId="29" fillId="0" fontId="24" numFmtId="10" xfId="0" applyAlignment="1" applyBorder="1" applyFont="1" applyNumberFormat="1">
      <alignment horizontal="center"/>
    </xf>
    <xf borderId="13" fillId="3" fontId="17" numFmtId="0" xfId="0" applyAlignment="1" applyBorder="1" applyFont="1">
      <alignment horizontal="center"/>
    </xf>
    <xf borderId="10" fillId="7" fontId="20" numFmtId="10" xfId="0" applyAlignment="1" applyBorder="1" applyFont="1" applyNumberFormat="1">
      <alignment horizontal="center"/>
    </xf>
    <xf borderId="13" fillId="8" fontId="17" numFmtId="0" xfId="0" applyAlignment="1" applyBorder="1" applyFont="1">
      <alignment horizontal="center"/>
    </xf>
    <xf borderId="18" fillId="8" fontId="25" numFmtId="0" xfId="0" applyAlignment="1" applyBorder="1" applyFont="1">
      <alignment horizontal="center"/>
    </xf>
    <xf borderId="25" fillId="8" fontId="17" numFmtId="164" xfId="0" applyAlignment="1" applyBorder="1" applyFont="1" applyNumberFormat="1">
      <alignment horizontal="center"/>
    </xf>
    <xf borderId="10" fillId="8" fontId="20" numFmtId="10" xfId="0" applyAlignment="1" applyBorder="1" applyFont="1" applyNumberFormat="1">
      <alignment horizontal="center"/>
    </xf>
    <xf borderId="18" fillId="3" fontId="25" numFmtId="0" xfId="0" applyBorder="1" applyFont="1"/>
    <xf borderId="13" fillId="3" fontId="25" numFmtId="164" xfId="0" applyBorder="1" applyFont="1" applyNumberFormat="1"/>
    <xf borderId="0" fillId="5" fontId="17" numFmtId="0" xfId="0" applyAlignment="1" applyFont="1">
      <alignment horizontal="center"/>
    </xf>
    <xf borderId="31" fillId="3" fontId="25" numFmtId="0" xfId="0" applyBorder="1" applyFont="1"/>
    <xf borderId="0" fillId="10" fontId="28" numFmtId="0" xfId="0" applyFill="1" applyFont="1"/>
    <xf borderId="0" fillId="10" fontId="29" numFmtId="0" xfId="0" applyAlignment="1" applyFont="1">
      <alignment horizontal="center" readingOrder="0"/>
    </xf>
    <xf borderId="0" fillId="10" fontId="30" numFmtId="0" xfId="0" applyAlignment="1" applyFont="1">
      <alignment horizontal="center" readingOrder="0" vertical="top"/>
    </xf>
    <xf borderId="0" fillId="0" fontId="28" numFmtId="0" xfId="0" applyAlignment="1" applyFont="1">
      <alignment horizontal="center"/>
    </xf>
    <xf borderId="13" fillId="11" fontId="3" numFmtId="0" xfId="0" applyAlignment="1" applyBorder="1" applyFill="1" applyFont="1">
      <alignment horizontal="center" shrinkToFit="0" wrapText="1"/>
    </xf>
    <xf borderId="13" fillId="0" fontId="13" numFmtId="0" xfId="0" applyAlignment="1" applyBorder="1" applyFont="1">
      <alignment shrinkToFit="0" wrapText="1"/>
    </xf>
    <xf borderId="13" fillId="0" fontId="13" numFmtId="0" xfId="0" applyAlignment="1" applyBorder="1" applyFont="1">
      <alignment readingOrder="0" shrinkToFit="0" wrapText="1"/>
    </xf>
    <xf borderId="14" fillId="0" fontId="3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5.71"/>
    <col customWidth="1" min="3" max="3" width="35.57"/>
    <col customWidth="1" min="5" max="5" width="11.57"/>
    <col customWidth="1" min="6" max="6" width="14.86"/>
    <col customWidth="1" min="7" max="7" width="12.43"/>
    <col customWidth="1" min="9" max="9" width="10.14"/>
    <col customWidth="1" min="10" max="10" width="23.29"/>
    <col customWidth="1" min="11" max="11" width="156.0"/>
  </cols>
  <sheetData>
    <row r="1">
      <c r="A1" s="1"/>
      <c r="B1" s="1"/>
      <c r="C1" s="1"/>
      <c r="D1" s="1"/>
      <c r="E1" s="2"/>
      <c r="F1" s="2"/>
      <c r="G1" s="2"/>
      <c r="H1" s="2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1" t="s">
        <v>0</v>
      </c>
      <c r="B2" s="1"/>
      <c r="C2" s="1"/>
      <c r="D2" s="1"/>
      <c r="E2" s="2"/>
      <c r="F2" s="2"/>
      <c r="G2" s="2"/>
      <c r="H2" s="2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1"/>
      <c r="B3" s="4"/>
      <c r="C3" s="4"/>
      <c r="D3" s="5" t="s">
        <v>1</v>
      </c>
      <c r="F3" s="2"/>
      <c r="G3" s="2"/>
      <c r="H3" s="2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1"/>
      <c r="B4" s="1"/>
      <c r="C4" s="1"/>
      <c r="F4" s="2"/>
      <c r="G4" s="2"/>
      <c r="H4" s="2"/>
      <c r="I4" s="1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5"/>
      <c r="B5" s="1"/>
      <c r="D5" s="4" t="s">
        <v>2</v>
      </c>
      <c r="E5" s="2"/>
      <c r="F5" s="2"/>
      <c r="G5" s="2"/>
      <c r="H5" s="2"/>
      <c r="I5" s="1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D6" s="4" t="s">
        <v>3</v>
      </c>
      <c r="E6" s="2"/>
      <c r="F6" s="2"/>
      <c r="G6" s="2"/>
      <c r="H6" s="2"/>
      <c r="I6" s="1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5"/>
      <c r="B7" s="5"/>
      <c r="C7" s="5"/>
      <c r="D7" s="4"/>
      <c r="E7" s="2"/>
      <c r="F7" s="2"/>
      <c r="G7" s="2"/>
      <c r="H7" s="2"/>
      <c r="I7" s="1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5"/>
      <c r="B8" s="5"/>
      <c r="C8" s="5"/>
      <c r="D8" s="4"/>
      <c r="E8" s="2"/>
      <c r="F8" s="2"/>
      <c r="G8" s="2"/>
      <c r="H8" s="2"/>
      <c r="I8" s="1"/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1"/>
      <c r="B9" s="1"/>
      <c r="C9" s="6" t="s">
        <v>4</v>
      </c>
      <c r="D9" s="7"/>
      <c r="E9" s="2"/>
      <c r="F9" s="2"/>
      <c r="G9" s="2"/>
      <c r="H9" s="2"/>
      <c r="I9" s="1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8" t="s">
        <v>5</v>
      </c>
      <c r="B10" s="9" t="s">
        <v>6</v>
      </c>
      <c r="C10" s="10" t="s">
        <v>7</v>
      </c>
      <c r="D10" s="10" t="s">
        <v>8</v>
      </c>
      <c r="E10" s="11" t="s">
        <v>9</v>
      </c>
      <c r="F10" s="11" t="s">
        <v>10</v>
      </c>
      <c r="G10" s="11" t="s">
        <v>11</v>
      </c>
      <c r="H10" s="11" t="s">
        <v>12</v>
      </c>
      <c r="I10" s="12" t="s">
        <v>13</v>
      </c>
      <c r="J10" s="12" t="s">
        <v>14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13"/>
      <c r="B11" s="14" t="s">
        <v>15</v>
      </c>
      <c r="C11" s="15"/>
      <c r="D11" s="16" t="s">
        <v>16</v>
      </c>
      <c r="E11" s="16">
        <v>1.0</v>
      </c>
      <c r="F11" s="17">
        <v>0.0</v>
      </c>
      <c r="G11" s="18">
        <v>0.0</v>
      </c>
      <c r="H11" s="19">
        <v>0.0</v>
      </c>
      <c r="I11" s="20">
        <f t="shared" ref="I11:I15" si="1">E11*F11*G11*H11</f>
        <v>0</v>
      </c>
      <c r="J11" s="21" t="str">
        <f>I11/D49</f>
        <v>#DIV/0!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13"/>
      <c r="B12" s="14" t="s">
        <v>17</v>
      </c>
      <c r="C12" s="22"/>
      <c r="D12" s="16" t="s">
        <v>16</v>
      </c>
      <c r="E12" s="23">
        <v>1.0</v>
      </c>
      <c r="F12" s="24">
        <v>0.0</v>
      </c>
      <c r="G12" s="18">
        <v>0.0</v>
      </c>
      <c r="H12" s="25">
        <v>0.0</v>
      </c>
      <c r="I12" s="20">
        <f t="shared" si="1"/>
        <v>0</v>
      </c>
      <c r="J12" s="26" t="str">
        <f t="shared" ref="J12:J16" si="2">I12/$D$49</f>
        <v>#DIV/0!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13"/>
      <c r="B13" s="14" t="s">
        <v>18</v>
      </c>
      <c r="C13" s="22"/>
      <c r="D13" s="16" t="s">
        <v>16</v>
      </c>
      <c r="E13" s="27">
        <v>1.0</v>
      </c>
      <c r="F13" s="24">
        <v>0.0</v>
      </c>
      <c r="G13" s="18">
        <v>0.0</v>
      </c>
      <c r="H13" s="25">
        <v>0.0</v>
      </c>
      <c r="I13" s="20">
        <f t="shared" si="1"/>
        <v>0</v>
      </c>
      <c r="J13" s="26" t="str">
        <f t="shared" si="2"/>
        <v>#DIV/0!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13"/>
      <c r="B14" s="14" t="s">
        <v>19</v>
      </c>
      <c r="C14" s="22"/>
      <c r="D14" s="16" t="s">
        <v>16</v>
      </c>
      <c r="E14" s="23">
        <v>1.0</v>
      </c>
      <c r="F14" s="24">
        <v>0.0</v>
      </c>
      <c r="G14" s="18">
        <v>0.0</v>
      </c>
      <c r="H14" s="25">
        <v>0.0</v>
      </c>
      <c r="I14" s="20">
        <f t="shared" si="1"/>
        <v>0</v>
      </c>
      <c r="J14" s="26" t="str">
        <f t="shared" si="2"/>
        <v>#DIV/0!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13"/>
      <c r="B15" s="14" t="s">
        <v>20</v>
      </c>
      <c r="C15" s="22"/>
      <c r="D15" s="16" t="s">
        <v>16</v>
      </c>
      <c r="E15" s="27">
        <v>1.0</v>
      </c>
      <c r="F15" s="24">
        <v>0.0</v>
      </c>
      <c r="G15" s="18">
        <v>0.0</v>
      </c>
      <c r="H15" s="25">
        <v>0.0</v>
      </c>
      <c r="I15" s="20">
        <f t="shared" si="1"/>
        <v>0</v>
      </c>
      <c r="J15" s="26" t="str">
        <f t="shared" si="2"/>
        <v>#DIV/0!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28"/>
      <c r="B16" s="14"/>
      <c r="C16" s="29" t="s">
        <v>21</v>
      </c>
      <c r="D16" s="30"/>
      <c r="E16" s="31"/>
      <c r="F16" s="31"/>
      <c r="G16" s="31"/>
      <c r="H16" s="31"/>
      <c r="I16" s="32">
        <f>SUM(I11:I15)</f>
        <v>0</v>
      </c>
      <c r="J16" s="33" t="str">
        <f t="shared" si="2"/>
        <v>#DIV/0!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1"/>
      <c r="B17" s="1"/>
      <c r="C17" s="6" t="s">
        <v>22</v>
      </c>
      <c r="D17" s="7"/>
      <c r="E17" s="2"/>
      <c r="F17" s="2"/>
      <c r="G17" s="2"/>
      <c r="H17" s="2"/>
      <c r="I17" s="1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34" t="s">
        <v>22</v>
      </c>
      <c r="B18" s="9" t="s">
        <v>23</v>
      </c>
      <c r="C18" s="10" t="s">
        <v>7</v>
      </c>
      <c r="D18" s="10" t="s">
        <v>8</v>
      </c>
      <c r="E18" s="11" t="s">
        <v>9</v>
      </c>
      <c r="F18" s="11" t="s">
        <v>10</v>
      </c>
      <c r="G18" s="11" t="s">
        <v>11</v>
      </c>
      <c r="H18" s="11" t="s">
        <v>24</v>
      </c>
      <c r="I18" s="12" t="s">
        <v>13</v>
      </c>
      <c r="J18" s="12" t="s">
        <v>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35"/>
      <c r="B19" s="36" t="s">
        <v>26</v>
      </c>
      <c r="C19" s="37" t="s">
        <v>27</v>
      </c>
      <c r="D19" s="38"/>
      <c r="E19" s="38"/>
      <c r="F19" s="38"/>
      <c r="G19" s="38"/>
      <c r="H19" s="39"/>
      <c r="I19" s="40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35"/>
      <c r="B20" s="36" t="s">
        <v>28</v>
      </c>
      <c r="C20" s="42"/>
      <c r="D20" s="43"/>
      <c r="E20" s="43">
        <v>1.0</v>
      </c>
      <c r="F20" s="24">
        <v>0.0</v>
      </c>
      <c r="G20" s="44">
        <v>0.0</v>
      </c>
      <c r="H20" s="45">
        <v>0.0</v>
      </c>
      <c r="I20" s="20">
        <f t="shared" ref="I20:I28" si="3">E20*F20*G20*H20</f>
        <v>0</v>
      </c>
      <c r="J20" s="26" t="str">
        <f t="shared" ref="J20:J29" si="4">I20/$D$49</f>
        <v>#DIV/0!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35"/>
      <c r="B21" s="36" t="s">
        <v>29</v>
      </c>
      <c r="C21" s="42"/>
      <c r="D21" s="43"/>
      <c r="E21" s="46">
        <v>1.0</v>
      </c>
      <c r="F21" s="24">
        <v>0.0</v>
      </c>
      <c r="G21" s="44">
        <v>0.0</v>
      </c>
      <c r="H21" s="45">
        <v>0.0</v>
      </c>
      <c r="I21" s="20">
        <f t="shared" si="3"/>
        <v>0</v>
      </c>
      <c r="J21" s="26" t="str">
        <f t="shared" si="4"/>
        <v>#DIV/0!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35"/>
      <c r="B22" s="36" t="s">
        <v>30</v>
      </c>
      <c r="C22" s="42"/>
      <c r="D22" s="47"/>
      <c r="E22" s="44">
        <v>1.0</v>
      </c>
      <c r="F22" s="24">
        <v>0.0</v>
      </c>
      <c r="G22" s="44">
        <v>0.0</v>
      </c>
      <c r="H22" s="45">
        <v>0.0</v>
      </c>
      <c r="I22" s="20">
        <f t="shared" si="3"/>
        <v>0</v>
      </c>
      <c r="J22" s="26" t="str">
        <f t="shared" si="4"/>
        <v>#DIV/0!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35"/>
      <c r="B23" s="36" t="s">
        <v>31</v>
      </c>
      <c r="C23" s="42"/>
      <c r="D23" s="15"/>
      <c r="E23" s="48">
        <v>1.0</v>
      </c>
      <c r="F23" s="24">
        <v>0.0</v>
      </c>
      <c r="G23" s="44">
        <v>0.0</v>
      </c>
      <c r="H23" s="45">
        <v>0.0</v>
      </c>
      <c r="I23" s="20">
        <f t="shared" si="3"/>
        <v>0</v>
      </c>
      <c r="J23" s="26" t="str">
        <f t="shared" si="4"/>
        <v>#DIV/0!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35"/>
      <c r="B24" s="36" t="s">
        <v>32</v>
      </c>
      <c r="C24" s="42"/>
      <c r="D24" s="22"/>
      <c r="E24" s="43">
        <v>1.0</v>
      </c>
      <c r="F24" s="24">
        <v>0.0</v>
      </c>
      <c r="G24" s="44">
        <v>0.0</v>
      </c>
      <c r="H24" s="45">
        <v>0.0</v>
      </c>
      <c r="I24" s="20">
        <f t="shared" si="3"/>
        <v>0</v>
      </c>
      <c r="J24" s="26" t="str">
        <f t="shared" si="4"/>
        <v>#DIV/0!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5"/>
      <c r="B25" s="36" t="s">
        <v>33</v>
      </c>
      <c r="C25" s="42"/>
      <c r="D25" s="22"/>
      <c r="E25" s="48">
        <v>1.0</v>
      </c>
      <c r="F25" s="24">
        <v>0.0</v>
      </c>
      <c r="G25" s="44">
        <v>0.0</v>
      </c>
      <c r="H25" s="45">
        <v>0.0</v>
      </c>
      <c r="I25" s="20">
        <f t="shared" si="3"/>
        <v>0</v>
      </c>
      <c r="J25" s="26" t="str">
        <f t="shared" si="4"/>
        <v>#DIV/0!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5"/>
      <c r="B26" s="36" t="s">
        <v>34</v>
      </c>
      <c r="C26" s="42"/>
      <c r="D26" s="22"/>
      <c r="E26" s="43">
        <v>1.0</v>
      </c>
      <c r="F26" s="24">
        <v>0.0</v>
      </c>
      <c r="G26" s="44">
        <v>0.0</v>
      </c>
      <c r="H26" s="45">
        <v>0.0</v>
      </c>
      <c r="I26" s="20">
        <f t="shared" si="3"/>
        <v>0</v>
      </c>
      <c r="J26" s="26" t="str">
        <f t="shared" si="4"/>
        <v>#DIV/0!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5"/>
      <c r="B27" s="36" t="s">
        <v>35</v>
      </c>
      <c r="C27" s="42"/>
      <c r="D27" s="48"/>
      <c r="E27" s="46">
        <v>1.0</v>
      </c>
      <c r="F27" s="24">
        <v>0.0</v>
      </c>
      <c r="G27" s="44">
        <v>0.0</v>
      </c>
      <c r="H27" s="45">
        <v>0.0</v>
      </c>
      <c r="I27" s="20">
        <f t="shared" si="3"/>
        <v>0</v>
      </c>
      <c r="J27" s="26" t="str">
        <f t="shared" si="4"/>
        <v>#DIV/0!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5"/>
      <c r="B28" s="36" t="s">
        <v>36</v>
      </c>
      <c r="C28" s="48"/>
      <c r="D28" s="48"/>
      <c r="E28" s="46">
        <v>1.0</v>
      </c>
      <c r="F28" s="24">
        <v>0.0</v>
      </c>
      <c r="G28" s="44">
        <v>0.0</v>
      </c>
      <c r="H28" s="45">
        <v>0.0</v>
      </c>
      <c r="I28" s="20">
        <f t="shared" si="3"/>
        <v>0</v>
      </c>
      <c r="J28" s="26" t="str">
        <f t="shared" si="4"/>
        <v>#DIV/0!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1"/>
      <c r="B29" s="1"/>
      <c r="C29" s="49" t="s">
        <v>37</v>
      </c>
      <c r="D29" s="50"/>
      <c r="E29" s="50"/>
      <c r="F29" s="50"/>
      <c r="G29" s="50"/>
      <c r="H29" s="50"/>
      <c r="I29" s="51">
        <f>SUM(I20:I28)</f>
        <v>0</v>
      </c>
      <c r="J29" s="52" t="str">
        <f t="shared" si="4"/>
        <v>#DIV/0!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1"/>
      <c r="B30" s="1"/>
      <c r="C30" s="53" t="s">
        <v>38</v>
      </c>
      <c r="D30" s="7"/>
      <c r="E30" s="54"/>
      <c r="F30" s="54"/>
      <c r="G30" s="54"/>
      <c r="H30" s="54"/>
      <c r="I30" s="55"/>
      <c r="J30" s="2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4" t="s">
        <v>38</v>
      </c>
      <c r="B31" s="56" t="s">
        <v>39</v>
      </c>
      <c r="C31" s="10" t="s">
        <v>7</v>
      </c>
      <c r="D31" s="10" t="s">
        <v>8</v>
      </c>
      <c r="E31" s="11" t="s">
        <v>9</v>
      </c>
      <c r="F31" s="11" t="s">
        <v>10</v>
      </c>
      <c r="G31" s="11" t="s">
        <v>11</v>
      </c>
      <c r="H31" s="57" t="s">
        <v>24</v>
      </c>
      <c r="I31" s="58" t="s">
        <v>13</v>
      </c>
      <c r="J31" s="59" t="s">
        <v>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5"/>
      <c r="B32" s="60" t="s">
        <v>40</v>
      </c>
      <c r="C32" s="61"/>
      <c r="D32" s="62"/>
      <c r="E32" s="62">
        <v>1.0</v>
      </c>
      <c r="F32" s="24">
        <v>0.0</v>
      </c>
      <c r="G32" s="44">
        <v>0.0</v>
      </c>
      <c r="H32" s="63">
        <v>0.0</v>
      </c>
      <c r="I32" s="20">
        <f t="shared" ref="I32:I40" si="5">E32*F32*G32*H32</f>
        <v>0</v>
      </c>
      <c r="J32" s="26" t="str">
        <f t="shared" ref="J32:J44" si="6">I32/$D$49</f>
        <v>#DIV/0!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5"/>
      <c r="B33" s="60" t="s">
        <v>41</v>
      </c>
      <c r="C33" s="42"/>
      <c r="D33" s="43"/>
      <c r="E33" s="43">
        <v>1.0</v>
      </c>
      <c r="F33" s="24">
        <v>0.0</v>
      </c>
      <c r="G33" s="44">
        <v>0.0</v>
      </c>
      <c r="H33" s="63">
        <v>0.0</v>
      </c>
      <c r="I33" s="20">
        <f t="shared" si="5"/>
        <v>0</v>
      </c>
      <c r="J33" s="26" t="str">
        <f t="shared" si="6"/>
        <v>#DIV/0!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5"/>
      <c r="B34" s="60" t="s">
        <v>42</v>
      </c>
      <c r="C34" s="42"/>
      <c r="D34" s="43"/>
      <c r="E34" s="43">
        <v>1.0</v>
      </c>
      <c r="F34" s="24">
        <v>0.0</v>
      </c>
      <c r="G34" s="44">
        <v>0.0</v>
      </c>
      <c r="H34" s="63">
        <v>0.0</v>
      </c>
      <c r="I34" s="20">
        <f t="shared" si="5"/>
        <v>0</v>
      </c>
      <c r="J34" s="26" t="str">
        <f t="shared" si="6"/>
        <v>#DIV/0!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5"/>
      <c r="B35" s="60" t="s">
        <v>43</v>
      </c>
      <c r="C35" s="42"/>
      <c r="D35" s="43"/>
      <c r="E35" s="43">
        <v>1.0</v>
      </c>
      <c r="F35" s="24">
        <v>0.0</v>
      </c>
      <c r="G35" s="44">
        <v>0.0</v>
      </c>
      <c r="H35" s="63">
        <v>0.0</v>
      </c>
      <c r="I35" s="20">
        <f t="shared" si="5"/>
        <v>0</v>
      </c>
      <c r="J35" s="26" t="str">
        <f t="shared" si="6"/>
        <v>#DIV/0!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5"/>
      <c r="B36" s="60" t="s">
        <v>44</v>
      </c>
      <c r="C36" s="42"/>
      <c r="D36" s="43"/>
      <c r="E36" s="43">
        <v>1.0</v>
      </c>
      <c r="F36" s="24">
        <v>0.0</v>
      </c>
      <c r="G36" s="44">
        <v>0.0</v>
      </c>
      <c r="H36" s="63">
        <v>0.0</v>
      </c>
      <c r="I36" s="20">
        <f t="shared" si="5"/>
        <v>0</v>
      </c>
      <c r="J36" s="26" t="str">
        <f t="shared" si="6"/>
        <v>#DIV/0!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5"/>
      <c r="B37" s="60" t="s">
        <v>45</v>
      </c>
      <c r="C37" s="64"/>
      <c r="D37" s="43"/>
      <c r="E37" s="43">
        <v>1.0</v>
      </c>
      <c r="F37" s="24">
        <v>0.0</v>
      </c>
      <c r="G37" s="44">
        <v>0.0</v>
      </c>
      <c r="H37" s="63">
        <v>0.0</v>
      </c>
      <c r="I37" s="20">
        <f t="shared" si="5"/>
        <v>0</v>
      </c>
      <c r="J37" s="26" t="str">
        <f t="shared" si="6"/>
        <v>#DIV/0!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5"/>
      <c r="B38" s="60" t="s">
        <v>46</v>
      </c>
      <c r="C38" s="64"/>
      <c r="D38" s="43"/>
      <c r="E38" s="43">
        <v>1.0</v>
      </c>
      <c r="F38" s="24">
        <v>0.0</v>
      </c>
      <c r="G38" s="44">
        <v>0.0</v>
      </c>
      <c r="H38" s="63">
        <v>0.0</v>
      </c>
      <c r="I38" s="20">
        <f t="shared" si="5"/>
        <v>0</v>
      </c>
      <c r="J38" s="26" t="str">
        <f t="shared" si="6"/>
        <v>#DIV/0!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5"/>
      <c r="B39" s="60" t="s">
        <v>47</v>
      </c>
      <c r="C39" s="64"/>
      <c r="D39" s="43"/>
      <c r="E39" s="43">
        <v>1.0</v>
      </c>
      <c r="F39" s="24">
        <v>0.0</v>
      </c>
      <c r="G39" s="44">
        <v>0.0</v>
      </c>
      <c r="H39" s="63">
        <v>0.0</v>
      </c>
      <c r="I39" s="20">
        <f t="shared" si="5"/>
        <v>0</v>
      </c>
      <c r="J39" s="26" t="str">
        <f t="shared" si="6"/>
        <v>#DIV/0!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5"/>
      <c r="B40" s="60" t="s">
        <v>48</v>
      </c>
      <c r="C40" s="64"/>
      <c r="D40" s="43"/>
      <c r="E40" s="43">
        <v>1.0</v>
      </c>
      <c r="F40" s="24">
        <v>0.0</v>
      </c>
      <c r="G40" s="44">
        <v>0.0</v>
      </c>
      <c r="H40" s="63">
        <v>0.0</v>
      </c>
      <c r="I40" s="20">
        <f t="shared" si="5"/>
        <v>0</v>
      </c>
      <c r="J40" s="26" t="str">
        <f t="shared" si="6"/>
        <v>#DIV/0!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1"/>
      <c r="B41" s="1"/>
      <c r="C41" s="65" t="s">
        <v>49</v>
      </c>
      <c r="D41" s="50"/>
      <c r="E41" s="50"/>
      <c r="F41" s="50"/>
      <c r="G41" s="50"/>
      <c r="H41" s="50"/>
      <c r="I41" s="51">
        <f>SUM(I32:I40)</f>
        <v>0</v>
      </c>
      <c r="J41" s="52" t="str">
        <f t="shared" si="6"/>
        <v>#DIV/0!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1"/>
      <c r="B42" s="1"/>
      <c r="C42" s="66" t="s">
        <v>50</v>
      </c>
      <c r="D42" s="67"/>
      <c r="E42" s="67"/>
      <c r="F42" s="67"/>
      <c r="G42" s="67"/>
      <c r="H42" s="67"/>
      <c r="I42" s="68">
        <f>I16+I29+I41</f>
        <v>0</v>
      </c>
      <c r="J42" s="69" t="str">
        <f t="shared" si="6"/>
        <v>#DIV/0!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1"/>
      <c r="B43" s="1"/>
      <c r="C43" s="65" t="s">
        <v>51</v>
      </c>
      <c r="D43" s="70"/>
      <c r="E43" s="70"/>
      <c r="F43" s="70"/>
      <c r="G43" s="70"/>
      <c r="H43" s="70"/>
      <c r="I43" s="71">
        <f>I42*0.1</f>
        <v>0</v>
      </c>
      <c r="J43" s="52" t="str">
        <f t="shared" si="6"/>
        <v>#DIV/0!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1"/>
      <c r="B44" s="72"/>
      <c r="C44" s="65" t="s">
        <v>13</v>
      </c>
      <c r="D44" s="70"/>
      <c r="E44" s="70"/>
      <c r="F44" s="70"/>
      <c r="G44" s="70"/>
      <c r="H44" s="70"/>
      <c r="I44" s="71">
        <f>I42+I43</f>
        <v>0</v>
      </c>
      <c r="J44" s="52" t="str">
        <f t="shared" si="6"/>
        <v>#DIV/0!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5.0" customHeight="1">
      <c r="A45" s="73" t="s">
        <v>52</v>
      </c>
      <c r="B45" s="74" t="s">
        <v>6</v>
      </c>
      <c r="C45" s="75" t="s">
        <v>5</v>
      </c>
      <c r="D45" s="76">
        <f>I16</f>
        <v>0</v>
      </c>
      <c r="E45" s="77" t="str">
        <f t="shared" ref="E45:E49" si="7">D45/$D$49</f>
        <v>#DIV/0!</v>
      </c>
      <c r="F45" s="54" t="s">
        <v>53</v>
      </c>
      <c r="G45" s="54" t="s">
        <v>54</v>
      </c>
      <c r="H45" s="54"/>
      <c r="I45" s="54"/>
      <c r="J45" s="5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5.0" customHeight="1">
      <c r="B46" s="74" t="s">
        <v>23</v>
      </c>
      <c r="C46" s="75" t="s">
        <v>55</v>
      </c>
      <c r="D46" s="76">
        <f>I29</f>
        <v>0</v>
      </c>
      <c r="E46" s="77" t="str">
        <f t="shared" si="7"/>
        <v>#DIV/0!</v>
      </c>
      <c r="F46" s="54" t="s">
        <v>56</v>
      </c>
      <c r="G46" s="54" t="s">
        <v>57</v>
      </c>
      <c r="H46" s="54"/>
      <c r="I46" s="54"/>
      <c r="J46" s="5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5.0" customHeight="1">
      <c r="B47" s="74" t="s">
        <v>39</v>
      </c>
      <c r="C47" s="75" t="s">
        <v>58</v>
      </c>
      <c r="D47" s="76">
        <f>I41</f>
        <v>0</v>
      </c>
      <c r="E47" s="77" t="str">
        <f t="shared" si="7"/>
        <v>#DIV/0!</v>
      </c>
      <c r="F47" s="54" t="s">
        <v>59</v>
      </c>
      <c r="G47" s="54" t="s">
        <v>54</v>
      </c>
      <c r="H47" s="2"/>
      <c r="I47" s="1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5.0" customHeight="1">
      <c r="B48" s="78"/>
      <c r="C48" s="79" t="s">
        <v>60</v>
      </c>
      <c r="D48" s="76">
        <f>I43</f>
        <v>0</v>
      </c>
      <c r="E48" s="77" t="str">
        <f t="shared" si="7"/>
        <v>#DIV/0!</v>
      </c>
      <c r="F48" s="80">
        <v>0.1</v>
      </c>
      <c r="G48" s="81"/>
      <c r="H48" s="81"/>
      <c r="I48" s="81"/>
      <c r="J48" s="8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B49" s="82"/>
      <c r="C49" s="83" t="s">
        <v>61</v>
      </c>
      <c r="D49" s="84">
        <f>SUM(D45:D48)</f>
        <v>0</v>
      </c>
      <c r="E49" s="77" t="str">
        <f t="shared" si="7"/>
        <v>#DIV/0!</v>
      </c>
      <c r="F49" s="81"/>
      <c r="G49" s="81"/>
      <c r="H49" s="81"/>
      <c r="I49" s="81"/>
      <c r="J49" s="8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11">
    <mergeCell ref="C17:D17"/>
    <mergeCell ref="C30:D30"/>
    <mergeCell ref="A31:A40"/>
    <mergeCell ref="A45:A49"/>
    <mergeCell ref="D3:E4"/>
    <mergeCell ref="A5:A6"/>
    <mergeCell ref="B5:C6"/>
    <mergeCell ref="C9:D9"/>
    <mergeCell ref="A10:A16"/>
    <mergeCell ref="A18:A28"/>
    <mergeCell ref="C19:H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3" width="16.71"/>
    <col customWidth="1" min="4" max="4" width="10.86"/>
    <col customWidth="1" min="5" max="7" width="8.71"/>
    <col customWidth="1" min="8" max="8" width="12.86"/>
    <col customWidth="1" min="9" max="9" width="13.0"/>
    <col customWidth="1" min="10" max="10" width="24.71"/>
    <col customWidth="1" min="11" max="11" width="8.71"/>
    <col customWidth="1" min="12" max="12" width="15.86"/>
    <col customWidth="1" min="13" max="13" width="16.57"/>
    <col customWidth="1" min="14" max="14" width="14.0"/>
    <col customWidth="1" min="15" max="15" width="16.57"/>
    <col customWidth="1" min="16" max="16" width="15.29"/>
    <col customWidth="1" min="17" max="26" width="8.71"/>
  </cols>
  <sheetData>
    <row r="1" ht="14.25" customHeight="1"/>
    <row r="2" ht="14.25" customHeight="1"/>
    <row r="3" ht="14.25" customHeight="1">
      <c r="A3" s="85"/>
      <c r="B3" s="85"/>
      <c r="C3" s="86" t="s">
        <v>4</v>
      </c>
      <c r="D3" s="7"/>
      <c r="E3" s="87"/>
      <c r="F3" s="87"/>
      <c r="G3" s="87"/>
      <c r="H3" s="87"/>
      <c r="I3" s="85"/>
      <c r="J3" s="85"/>
    </row>
    <row r="4" ht="14.25" customHeight="1">
      <c r="A4" s="88" t="s">
        <v>5</v>
      </c>
      <c r="B4" s="89" t="s">
        <v>6</v>
      </c>
      <c r="C4" s="90" t="s">
        <v>7</v>
      </c>
      <c r="D4" s="90" t="s">
        <v>8</v>
      </c>
      <c r="E4" s="91" t="s">
        <v>9</v>
      </c>
      <c r="F4" s="91" t="s">
        <v>10</v>
      </c>
      <c r="G4" s="91" t="s">
        <v>11</v>
      </c>
      <c r="H4" s="91"/>
      <c r="I4" s="92" t="s">
        <v>13</v>
      </c>
      <c r="J4" s="92" t="s">
        <v>14</v>
      </c>
      <c r="K4" s="93"/>
      <c r="L4" s="94" t="s">
        <v>62</v>
      </c>
      <c r="M4" s="94" t="s">
        <v>63</v>
      </c>
      <c r="N4" s="94" t="s">
        <v>64</v>
      </c>
      <c r="O4" s="94" t="s">
        <v>65</v>
      </c>
      <c r="P4" s="94" t="s">
        <v>66</v>
      </c>
      <c r="Q4" s="92" t="s">
        <v>13</v>
      </c>
    </row>
    <row r="5" ht="14.25" customHeight="1">
      <c r="A5" s="13"/>
      <c r="B5" s="95" t="s">
        <v>15</v>
      </c>
      <c r="C5" s="96"/>
      <c r="D5" s="97"/>
      <c r="E5" s="98"/>
      <c r="F5" s="99"/>
      <c r="G5" s="100"/>
      <c r="H5" s="101"/>
      <c r="I5" s="102">
        <f t="shared" ref="I5:I9" si="1">E5*F5*G5*H5</f>
        <v>0</v>
      </c>
      <c r="J5" s="103" t="str">
        <f t="shared" ref="J5:J10" si="2">I5/$I$43</f>
        <v>#DIV/0!</v>
      </c>
      <c r="K5" s="93"/>
      <c r="L5" s="104">
        <v>0.0</v>
      </c>
      <c r="M5" s="104">
        <v>0.0</v>
      </c>
      <c r="N5" s="104">
        <v>0.0</v>
      </c>
      <c r="O5" s="104">
        <v>0.0</v>
      </c>
      <c r="P5" s="104">
        <v>0.0</v>
      </c>
      <c r="Q5" s="105">
        <f t="shared" ref="Q5:Q9" si="3">SUM(L5:P5)</f>
        <v>0</v>
      </c>
    </row>
    <row r="6" ht="14.25" customHeight="1">
      <c r="A6" s="13"/>
      <c r="B6" s="95" t="s">
        <v>17</v>
      </c>
      <c r="C6" s="106"/>
      <c r="D6" s="107"/>
      <c r="E6" s="108"/>
      <c r="F6" s="109"/>
      <c r="G6" s="107"/>
      <c r="H6" s="110"/>
      <c r="I6" s="111">
        <f t="shared" si="1"/>
        <v>0</v>
      </c>
      <c r="J6" s="103" t="str">
        <f t="shared" si="2"/>
        <v>#DIV/0!</v>
      </c>
      <c r="K6" s="93"/>
      <c r="L6" s="104">
        <v>0.0</v>
      </c>
      <c r="M6" s="104">
        <v>0.0</v>
      </c>
      <c r="N6" s="104">
        <v>0.0</v>
      </c>
      <c r="O6" s="104">
        <v>0.0</v>
      </c>
      <c r="P6" s="104">
        <v>0.0</v>
      </c>
      <c r="Q6" s="105">
        <f t="shared" si="3"/>
        <v>0</v>
      </c>
    </row>
    <row r="7" ht="14.25" customHeight="1">
      <c r="A7" s="13"/>
      <c r="B7" s="95" t="s">
        <v>18</v>
      </c>
      <c r="C7" s="106"/>
      <c r="D7" s="107"/>
      <c r="E7" s="108"/>
      <c r="F7" s="109"/>
      <c r="G7" s="107"/>
      <c r="H7" s="110"/>
      <c r="I7" s="111">
        <f t="shared" si="1"/>
        <v>0</v>
      </c>
      <c r="J7" s="103" t="str">
        <f t="shared" si="2"/>
        <v>#DIV/0!</v>
      </c>
      <c r="K7" s="93"/>
      <c r="L7" s="104">
        <v>0.0</v>
      </c>
      <c r="M7" s="104">
        <v>0.0</v>
      </c>
      <c r="N7" s="104">
        <v>0.0</v>
      </c>
      <c r="O7" s="104">
        <v>0.0</v>
      </c>
      <c r="P7" s="104">
        <v>0.0</v>
      </c>
      <c r="Q7" s="105">
        <f t="shared" si="3"/>
        <v>0</v>
      </c>
    </row>
    <row r="8" ht="14.25" customHeight="1">
      <c r="A8" s="13"/>
      <c r="B8" s="95" t="s">
        <v>19</v>
      </c>
      <c r="C8" s="106"/>
      <c r="D8" s="107"/>
      <c r="E8" s="108"/>
      <c r="F8" s="109"/>
      <c r="G8" s="107"/>
      <c r="H8" s="110"/>
      <c r="I8" s="111">
        <f t="shared" si="1"/>
        <v>0</v>
      </c>
      <c r="J8" s="103" t="str">
        <f t="shared" si="2"/>
        <v>#DIV/0!</v>
      </c>
      <c r="K8" s="93"/>
      <c r="L8" s="104">
        <v>0.0</v>
      </c>
      <c r="M8" s="104">
        <v>0.0</v>
      </c>
      <c r="N8" s="104">
        <v>0.0</v>
      </c>
      <c r="O8" s="104">
        <v>0.0</v>
      </c>
      <c r="P8" s="104">
        <v>0.0</v>
      </c>
      <c r="Q8" s="105">
        <f t="shared" si="3"/>
        <v>0</v>
      </c>
    </row>
    <row r="9" ht="14.25" customHeight="1">
      <c r="A9" s="13"/>
      <c r="B9" s="95" t="s">
        <v>20</v>
      </c>
      <c r="C9" s="106"/>
      <c r="D9" s="107"/>
      <c r="E9" s="108"/>
      <c r="F9" s="109"/>
      <c r="G9" s="107"/>
      <c r="H9" s="110"/>
      <c r="I9" s="111">
        <f t="shared" si="1"/>
        <v>0</v>
      </c>
      <c r="J9" s="103" t="str">
        <f t="shared" si="2"/>
        <v>#DIV/0!</v>
      </c>
      <c r="K9" s="93"/>
      <c r="L9" s="104">
        <v>0.0</v>
      </c>
      <c r="M9" s="104">
        <v>0.0</v>
      </c>
      <c r="N9" s="104">
        <v>0.0</v>
      </c>
      <c r="O9" s="104">
        <v>0.0</v>
      </c>
      <c r="P9" s="104">
        <v>0.0</v>
      </c>
      <c r="Q9" s="105">
        <f t="shared" si="3"/>
        <v>0</v>
      </c>
    </row>
    <row r="10" ht="14.25" customHeight="1">
      <c r="A10" s="28"/>
      <c r="B10" s="95"/>
      <c r="C10" s="112" t="s">
        <v>21</v>
      </c>
      <c r="D10" s="113"/>
      <c r="E10" s="114"/>
      <c r="F10" s="114"/>
      <c r="G10" s="114"/>
      <c r="H10" s="114"/>
      <c r="I10" s="115">
        <f>SUM(I5:I9)</f>
        <v>0</v>
      </c>
      <c r="J10" s="116" t="str">
        <f t="shared" si="2"/>
        <v>#DIV/0!</v>
      </c>
      <c r="L10" s="115">
        <f t="shared" ref="L10:Q10" si="4">SUM(L5:L9)</f>
        <v>0</v>
      </c>
      <c r="M10" s="115">
        <f t="shared" si="4"/>
        <v>0</v>
      </c>
      <c r="N10" s="115">
        <f t="shared" si="4"/>
        <v>0</v>
      </c>
      <c r="O10" s="115">
        <f t="shared" si="4"/>
        <v>0</v>
      </c>
      <c r="P10" s="115">
        <f t="shared" si="4"/>
        <v>0</v>
      </c>
      <c r="Q10" s="115">
        <f t="shared" si="4"/>
        <v>0</v>
      </c>
    </row>
    <row r="11" ht="14.25" customHeight="1">
      <c r="A11" s="85"/>
      <c r="B11" s="85"/>
      <c r="C11" s="86" t="s">
        <v>22</v>
      </c>
      <c r="D11" s="7"/>
      <c r="E11" s="87"/>
      <c r="F11" s="87"/>
      <c r="G11" s="87"/>
      <c r="H11" s="87"/>
      <c r="I11" s="85"/>
      <c r="J11" s="87"/>
      <c r="L11" s="85"/>
      <c r="M11" s="85"/>
      <c r="N11" s="85"/>
      <c r="O11" s="85"/>
      <c r="P11" s="85"/>
      <c r="Q11" s="85"/>
    </row>
    <row r="12" ht="14.25" customHeight="1">
      <c r="A12" s="117" t="s">
        <v>22</v>
      </c>
      <c r="B12" s="89" t="s">
        <v>23</v>
      </c>
      <c r="C12" s="90" t="s">
        <v>7</v>
      </c>
      <c r="D12" s="90" t="s">
        <v>8</v>
      </c>
      <c r="E12" s="91" t="s">
        <v>9</v>
      </c>
      <c r="F12" s="91" t="s">
        <v>10</v>
      </c>
      <c r="G12" s="91" t="s">
        <v>11</v>
      </c>
      <c r="H12" s="91" t="s">
        <v>24</v>
      </c>
      <c r="I12" s="92" t="s">
        <v>13</v>
      </c>
      <c r="J12" s="92" t="s">
        <v>25</v>
      </c>
      <c r="L12" s="92" t="s">
        <v>13</v>
      </c>
      <c r="M12" s="92" t="s">
        <v>13</v>
      </c>
      <c r="N12" s="92" t="s">
        <v>13</v>
      </c>
      <c r="O12" s="92" t="s">
        <v>13</v>
      </c>
      <c r="P12" s="92" t="s">
        <v>13</v>
      </c>
      <c r="Q12" s="92" t="s">
        <v>13</v>
      </c>
    </row>
    <row r="13" ht="14.25" customHeight="1">
      <c r="A13" s="35"/>
      <c r="B13" s="118" t="s">
        <v>26</v>
      </c>
      <c r="C13" s="119" t="s">
        <v>27</v>
      </c>
      <c r="D13" s="38"/>
      <c r="E13" s="38"/>
      <c r="F13" s="38"/>
      <c r="G13" s="38"/>
      <c r="H13" s="39"/>
      <c r="I13" s="120"/>
      <c r="J13" s="121"/>
      <c r="K13" s="93"/>
      <c r="L13" s="120"/>
      <c r="M13" s="120"/>
      <c r="N13" s="120"/>
      <c r="O13" s="120"/>
      <c r="P13" s="120"/>
      <c r="Q13" s="120"/>
    </row>
    <row r="14" ht="14.25" customHeight="1">
      <c r="A14" s="35"/>
      <c r="B14" s="118" t="s">
        <v>28</v>
      </c>
      <c r="C14" s="96"/>
      <c r="D14" s="97"/>
      <c r="E14" s="97"/>
      <c r="F14" s="122"/>
      <c r="G14" s="97"/>
      <c r="H14" s="101"/>
      <c r="I14" s="105">
        <f t="shared" ref="I14:I27" si="6">E14*F14*G14*H14</f>
        <v>0</v>
      </c>
      <c r="J14" s="103" t="str">
        <f t="shared" ref="J14:J28" si="7">I14/$I$43</f>
        <v>#DIV/0!</v>
      </c>
      <c r="K14" s="93"/>
      <c r="L14" s="104">
        <v>0.0</v>
      </c>
      <c r="M14" s="104">
        <v>0.0</v>
      </c>
      <c r="N14" s="104">
        <v>0.0</v>
      </c>
      <c r="O14" s="105">
        <f t="shared" ref="O14:P14" si="5">SUM(O10)</f>
        <v>0</v>
      </c>
      <c r="P14" s="105">
        <f t="shared" si="5"/>
        <v>0</v>
      </c>
      <c r="Q14" s="105">
        <f t="shared" ref="Q14:Q27" si="9">SUM(L14:P14)</f>
        <v>0</v>
      </c>
    </row>
    <row r="15" ht="14.25" customHeight="1">
      <c r="A15" s="35"/>
      <c r="B15" s="118" t="s">
        <v>29</v>
      </c>
      <c r="C15" s="106"/>
      <c r="D15" s="107"/>
      <c r="E15" s="107"/>
      <c r="F15" s="123"/>
      <c r="G15" s="107"/>
      <c r="H15" s="110"/>
      <c r="I15" s="105">
        <f t="shared" si="6"/>
        <v>0</v>
      </c>
      <c r="J15" s="103" t="str">
        <f t="shared" si="7"/>
        <v>#DIV/0!</v>
      </c>
      <c r="K15" s="93"/>
      <c r="L15" s="105">
        <f t="shared" ref="L15:P15" si="8">SUM(L11)</f>
        <v>0</v>
      </c>
      <c r="M15" s="105">
        <f t="shared" si="8"/>
        <v>0</v>
      </c>
      <c r="N15" s="105">
        <f t="shared" si="8"/>
        <v>0</v>
      </c>
      <c r="O15" s="105">
        <f t="shared" si="8"/>
        <v>0</v>
      </c>
      <c r="P15" s="105">
        <f t="shared" si="8"/>
        <v>0</v>
      </c>
      <c r="Q15" s="105">
        <f t="shared" si="9"/>
        <v>0</v>
      </c>
    </row>
    <row r="16" ht="14.25" customHeight="1">
      <c r="A16" s="35"/>
      <c r="B16" s="118" t="s">
        <v>30</v>
      </c>
      <c r="C16" s="106"/>
      <c r="D16" s="107"/>
      <c r="E16" s="107"/>
      <c r="F16" s="109"/>
      <c r="G16" s="107"/>
      <c r="H16" s="110"/>
      <c r="I16" s="105">
        <f t="shared" si="6"/>
        <v>0</v>
      </c>
      <c r="J16" s="103" t="str">
        <f t="shared" si="7"/>
        <v>#DIV/0!</v>
      </c>
      <c r="K16" s="93"/>
      <c r="L16" s="105">
        <f t="shared" ref="L16:P16" si="10">SUM(L12)</f>
        <v>0</v>
      </c>
      <c r="M16" s="105">
        <f t="shared" si="10"/>
        <v>0</v>
      </c>
      <c r="N16" s="105">
        <f t="shared" si="10"/>
        <v>0</v>
      </c>
      <c r="O16" s="105">
        <f t="shared" si="10"/>
        <v>0</v>
      </c>
      <c r="P16" s="105">
        <f t="shared" si="10"/>
        <v>0</v>
      </c>
      <c r="Q16" s="105">
        <f t="shared" si="9"/>
        <v>0</v>
      </c>
    </row>
    <row r="17" ht="14.25" customHeight="1">
      <c r="A17" s="35"/>
      <c r="B17" s="118" t="s">
        <v>31</v>
      </c>
      <c r="C17" s="106"/>
      <c r="D17" s="107"/>
      <c r="E17" s="107"/>
      <c r="F17" s="109"/>
      <c r="G17" s="107"/>
      <c r="H17" s="110"/>
      <c r="I17" s="105">
        <f t="shared" si="6"/>
        <v>0</v>
      </c>
      <c r="J17" s="103" t="str">
        <f t="shared" si="7"/>
        <v>#DIV/0!</v>
      </c>
      <c r="K17" s="93"/>
      <c r="L17" s="105">
        <f t="shared" ref="L17:L27" si="12">SUM(L13)</f>
        <v>0</v>
      </c>
      <c r="M17" s="104">
        <v>0.0</v>
      </c>
      <c r="N17" s="105">
        <f t="shared" ref="N17:P17" si="11">SUM(N13)</f>
        <v>0</v>
      </c>
      <c r="O17" s="105">
        <f t="shared" si="11"/>
        <v>0</v>
      </c>
      <c r="P17" s="105">
        <f t="shared" si="11"/>
        <v>0</v>
      </c>
      <c r="Q17" s="105">
        <f t="shared" si="9"/>
        <v>0</v>
      </c>
    </row>
    <row r="18" ht="14.25" customHeight="1">
      <c r="A18" s="35"/>
      <c r="B18" s="118" t="s">
        <v>32</v>
      </c>
      <c r="C18" s="106"/>
      <c r="D18" s="107"/>
      <c r="E18" s="107"/>
      <c r="F18" s="109"/>
      <c r="G18" s="107"/>
      <c r="H18" s="110"/>
      <c r="I18" s="105">
        <f t="shared" si="6"/>
        <v>0</v>
      </c>
      <c r="J18" s="103" t="str">
        <f t="shared" si="7"/>
        <v>#DIV/0!</v>
      </c>
      <c r="K18" s="93"/>
      <c r="L18" s="105">
        <f t="shared" si="12"/>
        <v>0</v>
      </c>
      <c r="M18" s="105">
        <f t="shared" ref="M18:M27" si="14">SUM(M14)</f>
        <v>0</v>
      </c>
      <c r="N18" s="104">
        <v>0.0</v>
      </c>
      <c r="O18" s="105">
        <f t="shared" ref="O18:P18" si="13">SUM(O14)</f>
        <v>0</v>
      </c>
      <c r="P18" s="105">
        <f t="shared" si="13"/>
        <v>0</v>
      </c>
      <c r="Q18" s="105">
        <f t="shared" si="9"/>
        <v>0</v>
      </c>
    </row>
    <row r="19" ht="14.25" customHeight="1">
      <c r="A19" s="35"/>
      <c r="B19" s="118" t="s">
        <v>33</v>
      </c>
      <c r="C19" s="106"/>
      <c r="D19" s="107"/>
      <c r="E19" s="107"/>
      <c r="F19" s="109"/>
      <c r="G19" s="107"/>
      <c r="H19" s="110"/>
      <c r="I19" s="105">
        <f t="shared" si="6"/>
        <v>0</v>
      </c>
      <c r="J19" s="103" t="str">
        <f t="shared" si="7"/>
        <v>#DIV/0!</v>
      </c>
      <c r="K19" s="93"/>
      <c r="L19" s="105">
        <f t="shared" si="12"/>
        <v>0</v>
      </c>
      <c r="M19" s="105">
        <f t="shared" si="14"/>
        <v>0</v>
      </c>
      <c r="N19" s="105">
        <f t="shared" ref="N19:P19" si="15">SUM(N15)</f>
        <v>0</v>
      </c>
      <c r="O19" s="105">
        <f t="shared" si="15"/>
        <v>0</v>
      </c>
      <c r="P19" s="105">
        <f t="shared" si="15"/>
        <v>0</v>
      </c>
      <c r="Q19" s="105">
        <f t="shared" si="9"/>
        <v>0</v>
      </c>
    </row>
    <row r="20" ht="12.75" customHeight="1">
      <c r="A20" s="35"/>
      <c r="B20" s="118" t="s">
        <v>34</v>
      </c>
      <c r="C20" s="106"/>
      <c r="D20" s="107"/>
      <c r="E20" s="107"/>
      <c r="F20" s="109"/>
      <c r="G20" s="107"/>
      <c r="H20" s="110"/>
      <c r="I20" s="105">
        <f t="shared" si="6"/>
        <v>0</v>
      </c>
      <c r="J20" s="103" t="str">
        <f t="shared" si="7"/>
        <v>#DIV/0!</v>
      </c>
      <c r="K20" s="93"/>
      <c r="L20" s="105">
        <f t="shared" si="12"/>
        <v>0</v>
      </c>
      <c r="M20" s="105">
        <f t="shared" si="14"/>
        <v>0</v>
      </c>
      <c r="N20" s="105">
        <f t="shared" ref="N20:P20" si="16">SUM(N16)</f>
        <v>0</v>
      </c>
      <c r="O20" s="105">
        <f t="shared" si="16"/>
        <v>0</v>
      </c>
      <c r="P20" s="105">
        <f t="shared" si="16"/>
        <v>0</v>
      </c>
      <c r="Q20" s="105">
        <f t="shared" si="9"/>
        <v>0</v>
      </c>
    </row>
    <row r="21" ht="14.25" customHeight="1">
      <c r="A21" s="35"/>
      <c r="B21" s="118"/>
      <c r="C21" s="124"/>
      <c r="D21" s="97"/>
      <c r="E21" s="97"/>
      <c r="F21" s="99"/>
      <c r="G21" s="97"/>
      <c r="H21" s="101"/>
      <c r="I21" s="105">
        <f t="shared" si="6"/>
        <v>0</v>
      </c>
      <c r="J21" s="103" t="str">
        <f t="shared" si="7"/>
        <v>#DIV/0!</v>
      </c>
      <c r="K21" s="93"/>
      <c r="L21" s="105">
        <f t="shared" si="12"/>
        <v>0</v>
      </c>
      <c r="M21" s="105">
        <f t="shared" si="14"/>
        <v>0</v>
      </c>
      <c r="N21" s="105">
        <f t="shared" ref="N21:P21" si="17">SUM(N17)</f>
        <v>0</v>
      </c>
      <c r="O21" s="105">
        <f t="shared" si="17"/>
        <v>0</v>
      </c>
      <c r="P21" s="105">
        <f t="shared" si="17"/>
        <v>0</v>
      </c>
      <c r="Q21" s="105">
        <f t="shared" si="9"/>
        <v>0</v>
      </c>
    </row>
    <row r="22" ht="14.25" customHeight="1">
      <c r="A22" s="35"/>
      <c r="B22" s="118"/>
      <c r="C22" s="125"/>
      <c r="D22" s="107"/>
      <c r="E22" s="107"/>
      <c r="F22" s="109"/>
      <c r="G22" s="107"/>
      <c r="H22" s="110"/>
      <c r="I22" s="105">
        <f t="shared" si="6"/>
        <v>0</v>
      </c>
      <c r="J22" s="103" t="str">
        <f t="shared" si="7"/>
        <v>#DIV/0!</v>
      </c>
      <c r="K22" s="93"/>
      <c r="L22" s="105">
        <f t="shared" si="12"/>
        <v>0</v>
      </c>
      <c r="M22" s="105">
        <f t="shared" si="14"/>
        <v>0</v>
      </c>
      <c r="N22" s="105">
        <f t="shared" ref="N22:P22" si="18">SUM(N18)</f>
        <v>0</v>
      </c>
      <c r="O22" s="105">
        <f t="shared" si="18"/>
        <v>0</v>
      </c>
      <c r="P22" s="105">
        <f t="shared" si="18"/>
        <v>0</v>
      </c>
      <c r="Q22" s="105">
        <f t="shared" si="9"/>
        <v>0</v>
      </c>
    </row>
    <row r="23" ht="14.25" customHeight="1">
      <c r="A23" s="35"/>
      <c r="B23" s="118"/>
      <c r="C23" s="125"/>
      <c r="D23" s="107"/>
      <c r="E23" s="107"/>
      <c r="F23" s="109"/>
      <c r="G23" s="107"/>
      <c r="H23" s="110"/>
      <c r="I23" s="105">
        <f t="shared" si="6"/>
        <v>0</v>
      </c>
      <c r="J23" s="103" t="str">
        <f t="shared" si="7"/>
        <v>#DIV/0!</v>
      </c>
      <c r="K23" s="93"/>
      <c r="L23" s="105">
        <f t="shared" si="12"/>
        <v>0</v>
      </c>
      <c r="M23" s="105">
        <f t="shared" si="14"/>
        <v>0</v>
      </c>
      <c r="N23" s="105">
        <f t="shared" ref="N23:P23" si="19">SUM(N19)</f>
        <v>0</v>
      </c>
      <c r="O23" s="105">
        <f t="shared" si="19"/>
        <v>0</v>
      </c>
      <c r="P23" s="105">
        <f t="shared" si="19"/>
        <v>0</v>
      </c>
      <c r="Q23" s="105">
        <f t="shared" si="9"/>
        <v>0</v>
      </c>
    </row>
    <row r="24" ht="14.25" customHeight="1">
      <c r="A24" s="35"/>
      <c r="B24" s="118"/>
      <c r="C24" s="126"/>
      <c r="D24" s="107"/>
      <c r="E24" s="107"/>
      <c r="F24" s="109"/>
      <c r="G24" s="107"/>
      <c r="H24" s="110"/>
      <c r="I24" s="105">
        <f t="shared" si="6"/>
        <v>0</v>
      </c>
      <c r="J24" s="103" t="str">
        <f t="shared" si="7"/>
        <v>#DIV/0!</v>
      </c>
      <c r="K24" s="93"/>
      <c r="L24" s="105">
        <f t="shared" si="12"/>
        <v>0</v>
      </c>
      <c r="M24" s="105">
        <f t="shared" si="14"/>
        <v>0</v>
      </c>
      <c r="N24" s="105">
        <f t="shared" ref="N24:P24" si="20">SUM(N20)</f>
        <v>0</v>
      </c>
      <c r="O24" s="105">
        <f t="shared" si="20"/>
        <v>0</v>
      </c>
      <c r="P24" s="105">
        <f t="shared" si="20"/>
        <v>0</v>
      </c>
      <c r="Q24" s="105">
        <f t="shared" si="9"/>
        <v>0</v>
      </c>
    </row>
    <row r="25" ht="14.25" customHeight="1">
      <c r="A25" s="35"/>
      <c r="B25" s="118" t="s">
        <v>35</v>
      </c>
      <c r="C25" s="126"/>
      <c r="D25" s="107"/>
      <c r="E25" s="107"/>
      <c r="F25" s="109"/>
      <c r="G25" s="107"/>
      <c r="H25" s="110"/>
      <c r="I25" s="105">
        <f t="shared" si="6"/>
        <v>0</v>
      </c>
      <c r="J25" s="103" t="str">
        <f t="shared" si="7"/>
        <v>#DIV/0!</v>
      </c>
      <c r="K25" s="93"/>
      <c r="L25" s="105">
        <f t="shared" si="12"/>
        <v>0</v>
      </c>
      <c r="M25" s="105">
        <f t="shared" si="14"/>
        <v>0</v>
      </c>
      <c r="N25" s="105">
        <f t="shared" ref="N25:P25" si="21">SUM(N21)</f>
        <v>0</v>
      </c>
      <c r="O25" s="105">
        <f t="shared" si="21"/>
        <v>0</v>
      </c>
      <c r="P25" s="105">
        <f t="shared" si="21"/>
        <v>0</v>
      </c>
      <c r="Q25" s="105">
        <f t="shared" si="9"/>
        <v>0</v>
      </c>
    </row>
    <row r="26" ht="14.25" customHeight="1">
      <c r="A26" s="35"/>
      <c r="B26" s="118"/>
      <c r="C26" s="125"/>
      <c r="D26" s="107"/>
      <c r="E26" s="107"/>
      <c r="F26" s="109"/>
      <c r="G26" s="107"/>
      <c r="H26" s="110"/>
      <c r="I26" s="105">
        <f t="shared" si="6"/>
        <v>0</v>
      </c>
      <c r="J26" s="103" t="str">
        <f t="shared" si="7"/>
        <v>#DIV/0!</v>
      </c>
      <c r="L26" s="105">
        <f t="shared" si="12"/>
        <v>0</v>
      </c>
      <c r="M26" s="105">
        <f t="shared" si="14"/>
        <v>0</v>
      </c>
      <c r="N26" s="105">
        <f t="shared" ref="N26:P26" si="22">SUM(N22)</f>
        <v>0</v>
      </c>
      <c r="O26" s="105">
        <f t="shared" si="22"/>
        <v>0</v>
      </c>
      <c r="P26" s="105">
        <f t="shared" si="22"/>
        <v>0</v>
      </c>
      <c r="Q26" s="105">
        <f t="shared" si="9"/>
        <v>0</v>
      </c>
    </row>
    <row r="27" ht="14.25" customHeight="1">
      <c r="A27" s="35"/>
      <c r="B27" s="118" t="s">
        <v>36</v>
      </c>
      <c r="C27" s="127"/>
      <c r="D27" s="127"/>
      <c r="E27" s="128">
        <v>1.0</v>
      </c>
      <c r="F27" s="129">
        <v>0.0</v>
      </c>
      <c r="G27" s="130">
        <v>0.0</v>
      </c>
      <c r="H27" s="131">
        <v>0.0</v>
      </c>
      <c r="I27" s="105">
        <f t="shared" si="6"/>
        <v>0</v>
      </c>
      <c r="J27" s="103" t="str">
        <f t="shared" si="7"/>
        <v>#DIV/0!</v>
      </c>
      <c r="L27" s="105">
        <f t="shared" si="12"/>
        <v>0</v>
      </c>
      <c r="M27" s="105">
        <f t="shared" si="14"/>
        <v>0</v>
      </c>
      <c r="N27" s="105">
        <f t="shared" ref="N27:P27" si="23">SUM(N23)</f>
        <v>0</v>
      </c>
      <c r="O27" s="105">
        <f t="shared" si="23"/>
        <v>0</v>
      </c>
      <c r="P27" s="105">
        <f t="shared" si="23"/>
        <v>0</v>
      </c>
      <c r="Q27" s="105">
        <f t="shared" si="9"/>
        <v>0</v>
      </c>
    </row>
    <row r="28" ht="14.25" customHeight="1">
      <c r="A28" s="85"/>
      <c r="B28" s="85"/>
      <c r="C28" s="132" t="s">
        <v>37</v>
      </c>
      <c r="D28" s="133"/>
      <c r="E28" s="133"/>
      <c r="F28" s="133"/>
      <c r="G28" s="133"/>
      <c r="H28" s="133"/>
      <c r="I28" s="134">
        <f>SUM(I14:I27)</f>
        <v>0</v>
      </c>
      <c r="J28" s="103" t="str">
        <f t="shared" si="7"/>
        <v>#DIV/0!</v>
      </c>
      <c r="L28" s="134">
        <f t="shared" ref="L28:Q28" si="24">SUM(L14:L27)</f>
        <v>0</v>
      </c>
      <c r="M28" s="134">
        <f t="shared" si="24"/>
        <v>0</v>
      </c>
      <c r="N28" s="134">
        <f t="shared" si="24"/>
        <v>0</v>
      </c>
      <c r="O28" s="134">
        <f t="shared" si="24"/>
        <v>0</v>
      </c>
      <c r="P28" s="134">
        <f t="shared" si="24"/>
        <v>0</v>
      </c>
      <c r="Q28" s="134">
        <f t="shared" si="24"/>
        <v>0</v>
      </c>
    </row>
    <row r="29" ht="14.25" customHeight="1">
      <c r="A29" s="85"/>
      <c r="B29" s="85"/>
      <c r="C29" s="135" t="s">
        <v>38</v>
      </c>
      <c r="D29" s="7"/>
      <c r="E29" s="136"/>
      <c r="F29" s="136"/>
      <c r="G29" s="136"/>
      <c r="H29" s="136"/>
      <c r="I29" s="137"/>
      <c r="J29" s="138"/>
      <c r="L29" s="137"/>
      <c r="M29" s="137"/>
      <c r="N29" s="137"/>
      <c r="O29" s="137"/>
      <c r="P29" s="137"/>
      <c r="Q29" s="137"/>
    </row>
    <row r="30" ht="14.25" customHeight="1">
      <c r="A30" s="117" t="s">
        <v>38</v>
      </c>
      <c r="B30" s="139" t="s">
        <v>39</v>
      </c>
      <c r="C30" s="90" t="s">
        <v>7</v>
      </c>
      <c r="D30" s="90" t="s">
        <v>8</v>
      </c>
      <c r="E30" s="91" t="s">
        <v>9</v>
      </c>
      <c r="F30" s="91" t="s">
        <v>10</v>
      </c>
      <c r="G30" s="91" t="s">
        <v>11</v>
      </c>
      <c r="H30" s="140" t="s">
        <v>24</v>
      </c>
      <c r="I30" s="141" t="s">
        <v>13</v>
      </c>
      <c r="J30" s="142" t="s">
        <v>25</v>
      </c>
      <c r="K30" s="93"/>
      <c r="L30" s="141" t="s">
        <v>13</v>
      </c>
      <c r="M30" s="141" t="s">
        <v>13</v>
      </c>
      <c r="N30" s="141" t="s">
        <v>13</v>
      </c>
      <c r="O30" s="141" t="s">
        <v>13</v>
      </c>
      <c r="P30" s="141" t="s">
        <v>13</v>
      </c>
      <c r="Q30" s="141" t="s">
        <v>13</v>
      </c>
    </row>
    <row r="31" ht="14.25" customHeight="1">
      <c r="A31" s="35"/>
      <c r="B31" s="143" t="s">
        <v>40</v>
      </c>
      <c r="C31" s="96"/>
      <c r="D31" s="97"/>
      <c r="E31" s="97"/>
      <c r="F31" s="99"/>
      <c r="G31" s="97"/>
      <c r="H31" s="101"/>
      <c r="I31" s="105">
        <f t="shared" ref="I31:I39" si="26">E31*F31*G31*H31</f>
        <v>0</v>
      </c>
      <c r="J31" s="103" t="str">
        <f t="shared" ref="J31:J43" si="27">I31/$I$43</f>
        <v>#DIV/0!</v>
      </c>
      <c r="K31" s="93"/>
      <c r="L31" s="105">
        <f t="shared" ref="L31:P31" si="25">SUM(L27)</f>
        <v>0</v>
      </c>
      <c r="M31" s="105">
        <f t="shared" si="25"/>
        <v>0</v>
      </c>
      <c r="N31" s="105">
        <f t="shared" si="25"/>
        <v>0</v>
      </c>
      <c r="O31" s="105">
        <f t="shared" si="25"/>
        <v>0</v>
      </c>
      <c r="P31" s="105">
        <f t="shared" si="25"/>
        <v>0</v>
      </c>
      <c r="Q31" s="105">
        <f t="shared" ref="Q31:Q39" si="30">SUM(L31:P31)</f>
        <v>0</v>
      </c>
    </row>
    <row r="32" ht="14.25" customHeight="1">
      <c r="A32" s="35"/>
      <c r="B32" s="143" t="s">
        <v>41</v>
      </c>
      <c r="C32" s="125"/>
      <c r="D32" s="107"/>
      <c r="E32" s="107"/>
      <c r="F32" s="109"/>
      <c r="G32" s="107"/>
      <c r="H32" s="110"/>
      <c r="I32" s="105">
        <f t="shared" si="26"/>
        <v>0</v>
      </c>
      <c r="J32" s="103" t="str">
        <f t="shared" si="27"/>
        <v>#DIV/0!</v>
      </c>
      <c r="K32" s="93"/>
      <c r="L32" s="105">
        <f t="shared" ref="L32:M32" si="28">SUM(L28)</f>
        <v>0</v>
      </c>
      <c r="M32" s="105">
        <f t="shared" si="28"/>
        <v>0</v>
      </c>
      <c r="N32" s="104">
        <v>0.0</v>
      </c>
      <c r="O32" s="105">
        <f t="shared" ref="O32:P32" si="29">SUM(O28)</f>
        <v>0</v>
      </c>
      <c r="P32" s="105">
        <f t="shared" si="29"/>
        <v>0</v>
      </c>
      <c r="Q32" s="105">
        <f t="shared" si="30"/>
        <v>0</v>
      </c>
    </row>
    <row r="33" ht="14.25" customHeight="1">
      <c r="A33" s="35"/>
      <c r="B33" s="143" t="s">
        <v>42</v>
      </c>
      <c r="C33" s="125"/>
      <c r="D33" s="107"/>
      <c r="E33" s="107"/>
      <c r="F33" s="109"/>
      <c r="G33" s="107"/>
      <c r="H33" s="110"/>
      <c r="I33" s="105">
        <f t="shared" si="26"/>
        <v>0</v>
      </c>
      <c r="J33" s="103" t="str">
        <f t="shared" si="27"/>
        <v>#DIV/0!</v>
      </c>
      <c r="K33" s="93"/>
      <c r="L33" s="105">
        <f t="shared" ref="L33:P33" si="31">SUM(L29)</f>
        <v>0</v>
      </c>
      <c r="M33" s="105">
        <f t="shared" si="31"/>
        <v>0</v>
      </c>
      <c r="N33" s="105">
        <f t="shared" si="31"/>
        <v>0</v>
      </c>
      <c r="O33" s="105">
        <f t="shared" si="31"/>
        <v>0</v>
      </c>
      <c r="P33" s="105">
        <f t="shared" si="31"/>
        <v>0</v>
      </c>
      <c r="Q33" s="105">
        <f t="shared" si="30"/>
        <v>0</v>
      </c>
    </row>
    <row r="34" ht="14.25" customHeight="1">
      <c r="A34" s="35"/>
      <c r="B34" s="143" t="s">
        <v>43</v>
      </c>
      <c r="C34" s="125"/>
      <c r="D34" s="107"/>
      <c r="E34" s="107"/>
      <c r="F34" s="109"/>
      <c r="G34" s="107"/>
      <c r="H34" s="110"/>
      <c r="I34" s="105">
        <f t="shared" si="26"/>
        <v>0</v>
      </c>
      <c r="J34" s="103" t="str">
        <f t="shared" si="27"/>
        <v>#DIV/0!</v>
      </c>
      <c r="K34" s="93"/>
      <c r="L34" s="105">
        <f t="shared" ref="L34:P34" si="32">SUM(L30)</f>
        <v>0</v>
      </c>
      <c r="M34" s="105">
        <f t="shared" si="32"/>
        <v>0</v>
      </c>
      <c r="N34" s="105">
        <f t="shared" si="32"/>
        <v>0</v>
      </c>
      <c r="O34" s="105">
        <f t="shared" si="32"/>
        <v>0</v>
      </c>
      <c r="P34" s="105">
        <f t="shared" si="32"/>
        <v>0</v>
      </c>
      <c r="Q34" s="105">
        <f t="shared" si="30"/>
        <v>0</v>
      </c>
    </row>
    <row r="35" ht="14.25" customHeight="1">
      <c r="A35" s="35"/>
      <c r="B35" s="143" t="s">
        <v>44</v>
      </c>
      <c r="C35" s="125"/>
      <c r="D35" s="107"/>
      <c r="E35" s="107"/>
      <c r="F35" s="109"/>
      <c r="G35" s="107"/>
      <c r="H35" s="110"/>
      <c r="I35" s="105">
        <f t="shared" si="26"/>
        <v>0</v>
      </c>
      <c r="J35" s="103" t="str">
        <f t="shared" si="27"/>
        <v>#DIV/0!</v>
      </c>
      <c r="K35" s="93"/>
      <c r="L35" s="105">
        <f t="shared" ref="L35:P35" si="33">SUM(L31)</f>
        <v>0</v>
      </c>
      <c r="M35" s="105">
        <f t="shared" si="33"/>
        <v>0</v>
      </c>
      <c r="N35" s="105">
        <f t="shared" si="33"/>
        <v>0</v>
      </c>
      <c r="O35" s="105">
        <f t="shared" si="33"/>
        <v>0</v>
      </c>
      <c r="P35" s="105">
        <f t="shared" si="33"/>
        <v>0</v>
      </c>
      <c r="Q35" s="105">
        <f t="shared" si="30"/>
        <v>0</v>
      </c>
    </row>
    <row r="36" ht="14.25" customHeight="1">
      <c r="A36" s="35"/>
      <c r="B36" s="143" t="s">
        <v>45</v>
      </c>
      <c r="C36" s="125"/>
      <c r="D36" s="107"/>
      <c r="E36" s="107"/>
      <c r="F36" s="109"/>
      <c r="G36" s="107"/>
      <c r="H36" s="110"/>
      <c r="I36" s="105">
        <f t="shared" si="26"/>
        <v>0</v>
      </c>
      <c r="J36" s="103" t="str">
        <f t="shared" si="27"/>
        <v>#DIV/0!</v>
      </c>
      <c r="K36" s="93"/>
      <c r="L36" s="105">
        <f t="shared" ref="L36:P36" si="34">SUM(L32)</f>
        <v>0</v>
      </c>
      <c r="M36" s="105">
        <f t="shared" si="34"/>
        <v>0</v>
      </c>
      <c r="N36" s="105">
        <f t="shared" si="34"/>
        <v>0</v>
      </c>
      <c r="O36" s="105">
        <f t="shared" si="34"/>
        <v>0</v>
      </c>
      <c r="P36" s="105">
        <f t="shared" si="34"/>
        <v>0</v>
      </c>
      <c r="Q36" s="105">
        <f t="shared" si="30"/>
        <v>0</v>
      </c>
    </row>
    <row r="37" ht="14.25" customHeight="1">
      <c r="A37" s="35"/>
      <c r="B37" s="143" t="s">
        <v>46</v>
      </c>
      <c r="C37" s="125"/>
      <c r="D37" s="107"/>
      <c r="E37" s="107"/>
      <c r="F37" s="109"/>
      <c r="G37" s="107"/>
      <c r="H37" s="110"/>
      <c r="I37" s="105">
        <f t="shared" si="26"/>
        <v>0</v>
      </c>
      <c r="J37" s="103" t="str">
        <f t="shared" si="27"/>
        <v>#DIV/0!</v>
      </c>
      <c r="K37" s="93"/>
      <c r="L37" s="105">
        <f t="shared" ref="L37:P37" si="35">SUM(L33)</f>
        <v>0</v>
      </c>
      <c r="M37" s="105">
        <f t="shared" si="35"/>
        <v>0</v>
      </c>
      <c r="N37" s="105">
        <f t="shared" si="35"/>
        <v>0</v>
      </c>
      <c r="O37" s="105">
        <f t="shared" si="35"/>
        <v>0</v>
      </c>
      <c r="P37" s="105">
        <f t="shared" si="35"/>
        <v>0</v>
      </c>
      <c r="Q37" s="105">
        <f t="shared" si="30"/>
        <v>0</v>
      </c>
    </row>
    <row r="38" ht="14.25" customHeight="1">
      <c r="A38" s="35"/>
      <c r="B38" s="143" t="s">
        <v>47</v>
      </c>
      <c r="C38" s="144"/>
      <c r="D38" s="145"/>
      <c r="E38" s="145"/>
      <c r="F38" s="129"/>
      <c r="G38" s="130"/>
      <c r="H38" s="146"/>
      <c r="I38" s="105">
        <f t="shared" si="26"/>
        <v>0</v>
      </c>
      <c r="J38" s="103" t="str">
        <f t="shared" si="27"/>
        <v>#DIV/0!</v>
      </c>
      <c r="K38" s="93"/>
      <c r="L38" s="105">
        <f t="shared" ref="L38:P38" si="36">SUM(L34)</f>
        <v>0</v>
      </c>
      <c r="M38" s="105">
        <f t="shared" si="36"/>
        <v>0</v>
      </c>
      <c r="N38" s="105">
        <f t="shared" si="36"/>
        <v>0</v>
      </c>
      <c r="O38" s="105">
        <f t="shared" si="36"/>
        <v>0</v>
      </c>
      <c r="P38" s="105">
        <f t="shared" si="36"/>
        <v>0</v>
      </c>
      <c r="Q38" s="105">
        <f t="shared" si="30"/>
        <v>0</v>
      </c>
    </row>
    <row r="39" ht="14.25" customHeight="1">
      <c r="A39" s="35"/>
      <c r="B39" s="143" t="s">
        <v>48</v>
      </c>
      <c r="C39" s="144"/>
      <c r="D39" s="145"/>
      <c r="E39" s="145"/>
      <c r="F39" s="129"/>
      <c r="G39" s="130"/>
      <c r="H39" s="146"/>
      <c r="I39" s="105">
        <f t="shared" si="26"/>
        <v>0</v>
      </c>
      <c r="J39" s="103" t="str">
        <f t="shared" si="27"/>
        <v>#DIV/0!</v>
      </c>
      <c r="K39" s="93"/>
      <c r="L39" s="105">
        <f t="shared" ref="L39:P39" si="37">SUM(L35)</f>
        <v>0</v>
      </c>
      <c r="M39" s="105">
        <f t="shared" si="37"/>
        <v>0</v>
      </c>
      <c r="N39" s="105">
        <f t="shared" si="37"/>
        <v>0</v>
      </c>
      <c r="O39" s="105">
        <f t="shared" si="37"/>
        <v>0</v>
      </c>
      <c r="P39" s="105">
        <f t="shared" si="37"/>
        <v>0</v>
      </c>
      <c r="Q39" s="105">
        <f t="shared" si="30"/>
        <v>0</v>
      </c>
    </row>
    <row r="40" ht="14.25" customHeight="1">
      <c r="A40" s="85"/>
      <c r="B40" s="85"/>
      <c r="C40" s="147" t="s">
        <v>49</v>
      </c>
      <c r="D40" s="133"/>
      <c r="E40" s="133"/>
      <c r="F40" s="133"/>
      <c r="G40" s="133"/>
      <c r="H40" s="133"/>
      <c r="I40" s="134">
        <f>SUM(I31:I39)</f>
        <v>0</v>
      </c>
      <c r="J40" s="148" t="str">
        <f t="shared" si="27"/>
        <v>#DIV/0!</v>
      </c>
      <c r="L40" s="134">
        <f t="shared" ref="L40:Q40" si="38">SUM(L31:L39)</f>
        <v>0</v>
      </c>
      <c r="M40" s="134">
        <f t="shared" si="38"/>
        <v>0</v>
      </c>
      <c r="N40" s="134">
        <f t="shared" si="38"/>
        <v>0</v>
      </c>
      <c r="O40" s="134">
        <f t="shared" si="38"/>
        <v>0</v>
      </c>
      <c r="P40" s="134">
        <f t="shared" si="38"/>
        <v>0</v>
      </c>
      <c r="Q40" s="134">
        <f t="shared" si="38"/>
        <v>0</v>
      </c>
    </row>
    <row r="41" ht="14.25" customHeight="1">
      <c r="A41" s="85"/>
      <c r="B41" s="85"/>
      <c r="C41" s="149" t="s">
        <v>50</v>
      </c>
      <c r="D41" s="150"/>
      <c r="E41" s="150"/>
      <c r="F41" s="150"/>
      <c r="G41" s="150"/>
      <c r="H41" s="150"/>
      <c r="I41" s="151">
        <f>I10+I28+I40</f>
        <v>0</v>
      </c>
      <c r="J41" s="152" t="str">
        <f t="shared" si="27"/>
        <v>#DIV/0!</v>
      </c>
      <c r="L41" s="151">
        <f t="shared" ref="L41:P41" si="39">L10+L28+L40</f>
        <v>0</v>
      </c>
      <c r="M41" s="151">
        <f t="shared" si="39"/>
        <v>0</v>
      </c>
      <c r="N41" s="151">
        <f t="shared" si="39"/>
        <v>0</v>
      </c>
      <c r="O41" s="151">
        <f t="shared" si="39"/>
        <v>0</v>
      </c>
      <c r="P41" s="151">
        <f t="shared" si="39"/>
        <v>0</v>
      </c>
      <c r="Q41" s="151">
        <f>SUM(L41:P41)</f>
        <v>0</v>
      </c>
    </row>
    <row r="42" ht="14.25" customHeight="1">
      <c r="A42" s="85"/>
      <c r="B42" s="85"/>
      <c r="C42" s="147" t="s">
        <v>51</v>
      </c>
      <c r="D42" s="153"/>
      <c r="E42" s="153"/>
      <c r="F42" s="153"/>
      <c r="G42" s="153"/>
      <c r="H42" s="153"/>
      <c r="I42" s="154">
        <f>I41*0.1</f>
        <v>0</v>
      </c>
      <c r="J42" s="148" t="str">
        <f t="shared" si="27"/>
        <v>#DIV/0!</v>
      </c>
      <c r="L42" s="154">
        <f t="shared" ref="L42:Q42" si="40">L41*0.1</f>
        <v>0</v>
      </c>
      <c r="M42" s="154">
        <f t="shared" si="40"/>
        <v>0</v>
      </c>
      <c r="N42" s="154">
        <f t="shared" si="40"/>
        <v>0</v>
      </c>
      <c r="O42" s="154">
        <f t="shared" si="40"/>
        <v>0</v>
      </c>
      <c r="P42" s="154">
        <f t="shared" si="40"/>
        <v>0</v>
      </c>
      <c r="Q42" s="154">
        <f t="shared" si="40"/>
        <v>0</v>
      </c>
    </row>
    <row r="43" ht="14.25" customHeight="1">
      <c r="A43" s="85"/>
      <c r="B43" s="155"/>
      <c r="C43" s="147" t="s">
        <v>13</v>
      </c>
      <c r="D43" s="156"/>
      <c r="E43" s="153"/>
      <c r="F43" s="153"/>
      <c r="G43" s="153"/>
      <c r="H43" s="153"/>
      <c r="I43" s="154">
        <f>I41+I42</f>
        <v>0</v>
      </c>
      <c r="J43" s="148" t="str">
        <f t="shared" si="27"/>
        <v>#DIV/0!</v>
      </c>
      <c r="L43" s="154">
        <f t="shared" ref="L43:Q43" si="41">L41+L42</f>
        <v>0</v>
      </c>
      <c r="M43" s="154">
        <f t="shared" si="41"/>
        <v>0</v>
      </c>
      <c r="N43" s="154">
        <f t="shared" si="41"/>
        <v>0</v>
      </c>
      <c r="O43" s="154">
        <f t="shared" si="41"/>
        <v>0</v>
      </c>
      <c r="P43" s="154">
        <f t="shared" si="41"/>
        <v>0</v>
      </c>
      <c r="Q43" s="154">
        <f t="shared" si="41"/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7">
    <mergeCell ref="C3:D3"/>
    <mergeCell ref="A4:A10"/>
    <mergeCell ref="C11:D11"/>
    <mergeCell ref="A12:A27"/>
    <mergeCell ref="C13:H13"/>
    <mergeCell ref="C29:D29"/>
    <mergeCell ref="A30:A3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9.14"/>
    <col customWidth="1" min="3" max="3" width="15.43"/>
    <col customWidth="1" min="4" max="4" width="36.29"/>
    <col customWidth="1" min="5" max="5" width="30.29"/>
    <col customWidth="1" min="6" max="6" width="24.14"/>
    <col customWidth="1" min="7" max="7" width="19.14"/>
    <col customWidth="1" min="8" max="8" width="30.71"/>
    <col customWidth="1" min="9" max="17" width="8.71"/>
  </cols>
  <sheetData>
    <row r="1" ht="14.25" customHeight="1"/>
    <row r="2" ht="14.25" customHeight="1"/>
    <row r="3" ht="27.75" customHeight="1">
      <c r="B3" s="157"/>
      <c r="C3" s="158" t="s">
        <v>67</v>
      </c>
      <c r="D3" s="159" t="s">
        <v>68</v>
      </c>
      <c r="E3" s="160"/>
    </row>
    <row r="4" ht="14.25" customHeight="1"/>
    <row r="5" ht="14.25" customHeight="1"/>
    <row r="6" ht="14.25" customHeight="1">
      <c r="A6" s="161" t="s">
        <v>69</v>
      </c>
      <c r="B6" s="161" t="s">
        <v>70</v>
      </c>
      <c r="C6" s="161" t="s">
        <v>71</v>
      </c>
      <c r="D6" s="161" t="s">
        <v>72</v>
      </c>
      <c r="E6" s="161" t="s">
        <v>73</v>
      </c>
      <c r="F6" s="161" t="s">
        <v>74</v>
      </c>
      <c r="G6" s="161" t="s">
        <v>75</v>
      </c>
      <c r="H6" s="161" t="s">
        <v>76</v>
      </c>
    </row>
    <row r="7" ht="28.5" customHeight="1">
      <c r="A7" s="162">
        <v>1.0</v>
      </c>
      <c r="B7" s="163"/>
      <c r="C7" s="163"/>
      <c r="D7" s="163"/>
      <c r="E7" s="163"/>
      <c r="F7" s="163"/>
      <c r="G7" s="162"/>
      <c r="H7" s="163"/>
    </row>
    <row r="8" ht="28.5" customHeight="1">
      <c r="A8" s="162">
        <v>2.0</v>
      </c>
      <c r="B8" s="162"/>
      <c r="C8" s="162"/>
      <c r="D8" s="162"/>
      <c r="E8" s="162"/>
      <c r="F8" s="162"/>
      <c r="G8" s="162"/>
      <c r="H8" s="162"/>
    </row>
    <row r="9" ht="28.5" customHeight="1">
      <c r="A9" s="162">
        <v>3.0</v>
      </c>
      <c r="B9" s="162"/>
      <c r="C9" s="162"/>
      <c r="D9" s="162"/>
      <c r="E9" s="162"/>
      <c r="F9" s="162"/>
      <c r="G9" s="162"/>
      <c r="H9" s="162"/>
    </row>
    <row r="10" ht="28.5" customHeight="1">
      <c r="A10" s="162">
        <v>4.0</v>
      </c>
      <c r="B10" s="162"/>
      <c r="C10" s="162"/>
      <c r="D10" s="162"/>
      <c r="E10" s="162"/>
      <c r="F10" s="162"/>
      <c r="G10" s="162"/>
      <c r="H10" s="162"/>
    </row>
    <row r="11" ht="28.5" customHeight="1">
      <c r="A11" s="162">
        <v>5.0</v>
      </c>
      <c r="B11" s="162"/>
      <c r="C11" s="162"/>
      <c r="D11" s="162"/>
      <c r="E11" s="162"/>
      <c r="F11" s="162"/>
      <c r="G11" s="162"/>
      <c r="H11" s="162"/>
    </row>
    <row r="12" ht="28.5" customHeight="1">
      <c r="A12" s="162">
        <v>6.0</v>
      </c>
      <c r="B12" s="162"/>
      <c r="C12" s="162"/>
      <c r="D12" s="162"/>
      <c r="E12" s="162"/>
      <c r="F12" s="162"/>
      <c r="G12" s="162"/>
      <c r="H12" s="162"/>
    </row>
    <row r="13" ht="28.5" customHeight="1">
      <c r="A13" s="162">
        <v>7.0</v>
      </c>
      <c r="B13" s="162"/>
      <c r="C13" s="162"/>
      <c r="D13" s="162"/>
      <c r="E13" s="162"/>
      <c r="F13" s="162"/>
      <c r="G13" s="162"/>
      <c r="H13" s="162"/>
    </row>
    <row r="14" ht="28.5" customHeight="1">
      <c r="A14" s="162">
        <v>8.0</v>
      </c>
      <c r="B14" s="162"/>
      <c r="C14" s="162"/>
      <c r="D14" s="162"/>
      <c r="E14" s="162"/>
      <c r="F14" s="162"/>
      <c r="G14" s="162"/>
      <c r="H14" s="162"/>
    </row>
    <row r="15" ht="28.5" customHeight="1">
      <c r="A15" s="162">
        <v>9.0</v>
      </c>
      <c r="B15" s="162"/>
      <c r="C15" s="162"/>
      <c r="D15" s="162"/>
      <c r="E15" s="162"/>
      <c r="F15" s="162"/>
      <c r="G15" s="162"/>
      <c r="H15" s="162"/>
    </row>
    <row r="16" ht="28.5" customHeight="1">
      <c r="A16" s="162">
        <v>10.0</v>
      </c>
      <c r="B16" s="162"/>
      <c r="C16" s="162"/>
      <c r="D16" s="162"/>
      <c r="E16" s="162"/>
      <c r="F16" s="162"/>
      <c r="G16" s="162"/>
      <c r="H16" s="162"/>
    </row>
    <row r="17" ht="28.5" customHeight="1">
      <c r="A17" s="162">
        <v>11.0</v>
      </c>
      <c r="B17" s="162"/>
      <c r="C17" s="162"/>
      <c r="D17" s="162"/>
      <c r="E17" s="162"/>
      <c r="F17" s="162"/>
      <c r="G17" s="162"/>
      <c r="H17" s="162"/>
    </row>
    <row r="18" ht="28.5" customHeight="1">
      <c r="A18" s="162">
        <v>12.0</v>
      </c>
      <c r="B18" s="162"/>
      <c r="C18" s="162"/>
      <c r="D18" s="162"/>
      <c r="E18" s="162"/>
      <c r="F18" s="162"/>
      <c r="G18" s="162"/>
      <c r="H18" s="162"/>
    </row>
    <row r="19" ht="28.5" customHeight="1">
      <c r="A19" s="162">
        <v>13.0</v>
      </c>
      <c r="B19" s="162"/>
      <c r="C19" s="162"/>
      <c r="D19" s="162"/>
      <c r="E19" s="162"/>
      <c r="F19" s="162"/>
      <c r="G19" s="162"/>
      <c r="H19" s="162"/>
    </row>
    <row r="20" ht="28.5" customHeight="1">
      <c r="A20" s="162">
        <v>14.0</v>
      </c>
      <c r="B20" s="162"/>
      <c r="C20" s="162"/>
      <c r="D20" s="162"/>
      <c r="E20" s="162"/>
      <c r="F20" s="162"/>
      <c r="G20" s="162"/>
      <c r="H20" s="162"/>
    </row>
    <row r="21" ht="28.5" customHeight="1">
      <c r="A21" s="162">
        <v>15.0</v>
      </c>
      <c r="B21" s="162"/>
      <c r="C21" s="162"/>
      <c r="D21" s="162"/>
      <c r="E21" s="162"/>
      <c r="F21" s="162"/>
      <c r="G21" s="162"/>
      <c r="H21" s="162"/>
    </row>
    <row r="22" ht="28.5" customHeight="1">
      <c r="A22" s="162">
        <v>16.0</v>
      </c>
      <c r="B22" s="162"/>
      <c r="C22" s="162"/>
      <c r="D22" s="162"/>
      <c r="E22" s="162"/>
      <c r="F22" s="162"/>
      <c r="G22" s="162"/>
      <c r="H22" s="162"/>
    </row>
    <row r="23" ht="28.5" customHeight="1">
      <c r="A23" s="162">
        <v>17.0</v>
      </c>
      <c r="B23" s="162"/>
      <c r="C23" s="162"/>
      <c r="D23" s="162"/>
      <c r="E23" s="162"/>
      <c r="F23" s="162"/>
      <c r="G23" s="162"/>
      <c r="H23" s="162"/>
    </row>
    <row r="24" ht="28.5" customHeight="1">
      <c r="A24" s="162">
        <v>18.0</v>
      </c>
      <c r="B24" s="162"/>
      <c r="C24" s="162"/>
      <c r="D24" s="162"/>
      <c r="E24" s="162"/>
      <c r="F24" s="162"/>
      <c r="G24" s="162"/>
      <c r="H24" s="162"/>
    </row>
    <row r="25" ht="28.5" customHeight="1">
      <c r="A25" s="162">
        <v>19.0</v>
      </c>
      <c r="B25" s="162"/>
      <c r="C25" s="162"/>
      <c r="D25" s="162"/>
      <c r="E25" s="162"/>
      <c r="F25" s="162"/>
      <c r="G25" s="162"/>
      <c r="H25" s="162"/>
    </row>
    <row r="26" ht="28.5" customHeight="1">
      <c r="A26" s="162">
        <v>20.0</v>
      </c>
      <c r="B26" s="162"/>
      <c r="C26" s="162"/>
      <c r="D26" s="162"/>
      <c r="E26" s="162"/>
      <c r="F26" s="162"/>
      <c r="G26" s="162"/>
      <c r="H26" s="162"/>
    </row>
    <row r="27" ht="28.5" customHeight="1">
      <c r="A27" s="162">
        <v>21.0</v>
      </c>
      <c r="B27" s="162"/>
      <c r="C27" s="162"/>
      <c r="D27" s="162"/>
      <c r="E27" s="162"/>
      <c r="F27" s="162"/>
      <c r="G27" s="162"/>
      <c r="H27" s="162"/>
    </row>
    <row r="28" ht="28.5" customHeight="1">
      <c r="A28" s="162">
        <v>22.0</v>
      </c>
      <c r="B28" s="162"/>
      <c r="C28" s="162"/>
      <c r="D28" s="162"/>
      <c r="E28" s="162"/>
      <c r="F28" s="162"/>
      <c r="G28" s="162"/>
      <c r="H28" s="162"/>
    </row>
    <row r="29" ht="28.5" customHeight="1">
      <c r="A29" s="162">
        <v>23.0</v>
      </c>
      <c r="B29" s="162"/>
      <c r="C29" s="162"/>
      <c r="D29" s="162"/>
      <c r="E29" s="162"/>
      <c r="F29" s="162"/>
      <c r="G29" s="162"/>
      <c r="H29" s="162"/>
    </row>
    <row r="30" ht="28.5" customHeight="1">
      <c r="A30" s="162">
        <v>24.0</v>
      </c>
      <c r="B30" s="162"/>
      <c r="C30" s="162"/>
      <c r="D30" s="162"/>
      <c r="E30" s="162"/>
      <c r="F30" s="162"/>
      <c r="G30" s="162"/>
      <c r="H30" s="162"/>
    </row>
    <row r="31" ht="28.5" customHeight="1">
      <c r="A31" s="162">
        <v>25.0</v>
      </c>
      <c r="B31" s="162"/>
      <c r="C31" s="162"/>
      <c r="D31" s="162"/>
      <c r="E31" s="162"/>
      <c r="F31" s="162"/>
      <c r="G31" s="162"/>
      <c r="H31" s="162"/>
    </row>
    <row r="32" ht="28.5" customHeight="1">
      <c r="A32" s="162">
        <v>26.0</v>
      </c>
      <c r="B32" s="162"/>
      <c r="C32" s="162"/>
      <c r="D32" s="162"/>
      <c r="E32" s="162"/>
      <c r="F32" s="162"/>
      <c r="G32" s="162"/>
      <c r="H32" s="162"/>
    </row>
    <row r="33" ht="28.5" customHeight="1">
      <c r="A33" s="162">
        <v>27.0</v>
      </c>
      <c r="B33" s="162"/>
      <c r="C33" s="162"/>
      <c r="D33" s="162"/>
      <c r="E33" s="162"/>
      <c r="F33" s="162"/>
      <c r="G33" s="162"/>
      <c r="H33" s="162"/>
    </row>
    <row r="34" ht="28.5" customHeight="1">
      <c r="A34" s="162">
        <v>28.0</v>
      </c>
      <c r="B34" s="162"/>
      <c r="C34" s="162"/>
      <c r="D34" s="162"/>
      <c r="E34" s="162"/>
      <c r="F34" s="162"/>
      <c r="G34" s="162"/>
      <c r="H34" s="162"/>
    </row>
    <row r="35" ht="28.5" customHeight="1">
      <c r="A35" s="162">
        <v>29.0</v>
      </c>
      <c r="B35" s="162"/>
      <c r="C35" s="162"/>
      <c r="D35" s="162"/>
      <c r="E35" s="162"/>
      <c r="F35" s="162"/>
      <c r="G35" s="162"/>
      <c r="H35" s="162"/>
    </row>
    <row r="36" ht="28.5" customHeight="1">
      <c r="A36" s="162">
        <v>30.0</v>
      </c>
      <c r="B36" s="162"/>
      <c r="C36" s="162"/>
      <c r="D36" s="162"/>
      <c r="E36" s="162"/>
      <c r="F36" s="162"/>
      <c r="G36" s="162"/>
      <c r="H36" s="162"/>
    </row>
    <row r="37" ht="28.5" customHeight="1">
      <c r="B37" s="164" t="s">
        <v>77</v>
      </c>
      <c r="C37" s="38"/>
      <c r="D37" s="38"/>
      <c r="E37" s="38"/>
      <c r="F37" s="39"/>
      <c r="G37" s="162"/>
      <c r="H37" s="163"/>
    </row>
    <row r="38" ht="28.5" customHeight="1">
      <c r="B38" s="164" t="s">
        <v>13</v>
      </c>
      <c r="C38" s="38"/>
      <c r="D38" s="38"/>
      <c r="E38" s="38"/>
      <c r="F38" s="39"/>
      <c r="G38" s="162"/>
      <c r="H38" s="163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37:F37"/>
    <mergeCell ref="B38:F3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2019-02-21T15:14:03Z</dcterms:created>
  <dc:creator>Hakam Lenovo</dc:creator>
</cp:coreProperties>
</file>